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1.xml" ContentType="application/vnd.openxmlformats-officedocument.themeOverrid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SCBROBP\Desktop\"/>
    </mc:Choice>
  </mc:AlternateContent>
  <xr:revisionPtr revIDLastSave="0" documentId="13_ncr:1_{EEA5F2D4-E10A-4149-B609-4BF1864BFE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12" r:id="rId1"/>
    <sheet name="Diagram 1" sheetId="7" r:id="rId2"/>
    <sheet name="Diagram 2" sheetId="8" r:id="rId3"/>
    <sheet name="Diagram 3" sheetId="9" r:id="rId4"/>
    <sheet name="Diagram 4" sheetId="10" r:id="rId5"/>
    <sheet name="Diagram 5a" sheetId="11" r:id="rId6"/>
    <sheet name="Diagram 5b" sheetId="37" r:id="rId7"/>
    <sheet name="Diagram 6" sheetId="17" r:id="rId8"/>
    <sheet name="Diagram 7" sheetId="18" r:id="rId9"/>
    <sheet name="Diagram 8" sheetId="19" r:id="rId10"/>
    <sheet name="Diagram 9" sheetId="38" r:id="rId11"/>
    <sheet name="Diagram 10" sheetId="39" r:id="rId12"/>
    <sheet name="Tabell 1" sheetId="1" r:id="rId13"/>
    <sheet name="Tabell 2" sheetId="4" r:id="rId14"/>
    <sheet name="Tabell 3" sheetId="5" r:id="rId15"/>
    <sheet name="Tabell 4 " sheetId="6" r:id="rId16"/>
    <sheet name="Tabell 5" sheetId="13" r:id="rId17"/>
    <sheet name="Tabell 6" sheetId="14" r:id="rId18"/>
    <sheet name="Tabell 7" sheetId="15" r:id="rId19"/>
    <sheet name="Tabell 8" sheetId="16" r:id="rId20"/>
    <sheet name="Tabell 9" sheetId="21" r:id="rId21"/>
    <sheet name="Tabell 10" sheetId="25" r:id="rId22"/>
    <sheet name="Tabell 11" sheetId="26" r:id="rId23"/>
    <sheet name="Tabell 12" sheetId="27" r:id="rId24"/>
    <sheet name="Tabell 13" sheetId="28" r:id="rId25"/>
    <sheet name="Tabell 14" sheetId="29" r:id="rId26"/>
    <sheet name="Tabell 15" sheetId="30" r:id="rId27"/>
    <sheet name="Tabell 16" sheetId="31" r:id="rId28"/>
    <sheet name="Tabell 17" sheetId="32" r:id="rId29"/>
    <sheet name="Tabell 18" sheetId="33" r:id="rId30"/>
    <sheet name="Tabell 19" sheetId="34" r:id="rId31"/>
    <sheet name="Tabell 20" sheetId="35" r:id="rId32"/>
    <sheet name="Tabell 21" sheetId="36" r:id="rId33"/>
  </sheets>
  <externalReferences>
    <externalReference r:id="rId34"/>
  </externalReferences>
  <definedNames>
    <definedName name="_Hlk83387208" localSheetId="18">'Tabell 7'!$A$10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<sst xmlns="http://schemas.openxmlformats.org/spreadsheetml/2006/main" count="586" uniqueCount="239">
  <si>
    <t>Tabell 1</t>
  </si>
  <si>
    <t>Totalt i värden</t>
  </si>
  <si>
    <t>Svergie</t>
  </si>
  <si>
    <t>Utlandet</t>
  </si>
  <si>
    <t>Norden</t>
  </si>
  <si>
    <t>EU28</t>
  </si>
  <si>
    <t>EU15</t>
  </si>
  <si>
    <t>Europa</t>
  </si>
  <si>
    <t>Nordamerika</t>
  </si>
  <si>
    <t>Sydamerika</t>
  </si>
  <si>
    <t>Asien</t>
  </si>
  <si>
    <t>Afrika</t>
  </si>
  <si>
    <t>Oceanien inkl. Australien</t>
  </si>
  <si>
    <t>Ej fördelat</t>
  </si>
  <si>
    <t>Tabell 2</t>
  </si>
  <si>
    <t>varav i Sverige</t>
  </si>
  <si>
    <t>varav i andra höginkomstländer</t>
  </si>
  <si>
    <t>varav i andra låg- och medelinkomstländer</t>
  </si>
  <si>
    <t>Tabell 3</t>
  </si>
  <si>
    <t>Sverige</t>
  </si>
  <si>
    <t>Höginkomstländer</t>
  </si>
  <si>
    <t>Låg- och medelinkomstländer</t>
  </si>
  <si>
    <t>Grundforksning</t>
  </si>
  <si>
    <t>Tillämpad forskning</t>
  </si>
  <si>
    <t>Utvecklingsverksamhet</t>
  </si>
  <si>
    <t>Totalt</t>
  </si>
  <si>
    <t>Tabell 4</t>
  </si>
  <si>
    <t>Tabell 5</t>
  </si>
  <si>
    <t>Medelantalet anställda</t>
  </si>
  <si>
    <t>Antal FoU-årsverken</t>
  </si>
  <si>
    <t>FoU-intensitet</t>
  </si>
  <si>
    <t>Tabell 6</t>
  </si>
  <si>
    <t>Diagram 1</t>
  </si>
  <si>
    <t>Diagram 2</t>
  </si>
  <si>
    <t>Diagram 3</t>
  </si>
  <si>
    <t>FoU-årsverken i Sverige</t>
  </si>
  <si>
    <t>FoU-årsverken i utlandet</t>
  </si>
  <si>
    <t>Diagram 4</t>
  </si>
  <si>
    <t>Tabell</t>
  </si>
  <si>
    <t>Tabell 7</t>
  </si>
  <si>
    <t>Marknadsbehov</t>
  </si>
  <si>
    <t>Kunskapscentra</t>
  </si>
  <si>
    <t>Produktionsenhetskrav</t>
  </si>
  <si>
    <t>FoU-arbetskraft</t>
  </si>
  <si>
    <t>Kostnadsbesparingar</t>
  </si>
  <si>
    <t>Stämmer mycket dåligt</t>
  </si>
  <si>
    <t>Stämmer ganska dåligt</t>
  </si>
  <si>
    <t>Stämmer varken bra eller dåligt</t>
  </si>
  <si>
    <t>Stämmer ganska bra</t>
  </si>
  <si>
    <t>Stämmer mycket bra</t>
  </si>
  <si>
    <t>Tabell 8</t>
  </si>
  <si>
    <t>Tabell 9</t>
  </si>
  <si>
    <t>Diagram 6</t>
  </si>
  <si>
    <t>Diagram 7</t>
  </si>
  <si>
    <t>Svenskägda företag i Sverige</t>
  </si>
  <si>
    <t>Utlandsägda företag i Sverige</t>
  </si>
  <si>
    <t>Diagram 8</t>
  </si>
  <si>
    <t>Kina</t>
  </si>
  <si>
    <t>Tyskland</t>
  </si>
  <si>
    <t>USA</t>
  </si>
  <si>
    <t>Nederländerna</t>
  </si>
  <si>
    <t>Schweiz</t>
  </si>
  <si>
    <t>Japan</t>
  </si>
  <si>
    <t>Utgifter för egen FoU</t>
  </si>
  <si>
    <t>*I Storbritannien ingår Brittiska Jungfruöarna, Bermuda, Caymanöarna, Jersey, Guernsey, Gibraltar och Isle of man.</t>
  </si>
  <si>
    <t>Tabell 10</t>
  </si>
  <si>
    <t>Näringslivet totalt</t>
  </si>
  <si>
    <t>Utländska företag</t>
  </si>
  <si>
    <t>Svenska internationella företag</t>
  </si>
  <si>
    <t>Svenska nationella företag</t>
  </si>
  <si>
    <t>Tabell 11</t>
  </si>
  <si>
    <t>Tabell 12</t>
  </si>
  <si>
    <t>Utlandsägda företag</t>
  </si>
  <si>
    <t>Nationella företag</t>
  </si>
  <si>
    <t>Självfinansiering</t>
  </si>
  <si>
    <t>Offentlig finansiering</t>
  </si>
  <si>
    <t>Örvrig privat finansiering från Sverige</t>
  </si>
  <si>
    <t>Privat finansiering från utlandet</t>
  </si>
  <si>
    <t>Medel från EU</t>
  </si>
  <si>
    <t>Övrig finansiering från utlandet</t>
  </si>
  <si>
    <t xml:space="preserve">      varav från företag i Sverige</t>
  </si>
  <si>
    <t xml:space="preserve">      varav från företag i utlandet</t>
  </si>
  <si>
    <t>Tabell 13</t>
  </si>
  <si>
    <t>Tabell 14</t>
  </si>
  <si>
    <t>Företag inom egen koncern i Sverige</t>
  </si>
  <si>
    <t>Andra företag i Sverige</t>
  </si>
  <si>
    <t>Företag inom egen koncern i utlandet</t>
  </si>
  <si>
    <t>Andra företag i utlandet</t>
  </si>
  <si>
    <t>Univeristet och högskolor i Sverige</t>
  </si>
  <si>
    <t>Branschforskningsinstitut</t>
  </si>
  <si>
    <t>Övriga enheter i Sverige</t>
  </si>
  <si>
    <t>Övriga enheter i utlandet</t>
  </si>
  <si>
    <t>Tabell 15</t>
  </si>
  <si>
    <t>Diagram</t>
  </si>
  <si>
    <t>INDEX</t>
  </si>
  <si>
    <t>Tabell 16</t>
  </si>
  <si>
    <t>Table 16</t>
  </si>
  <si>
    <t>FoU-utgifter, Mnkr</t>
  </si>
  <si>
    <t>Världsdel/land</t>
  </si>
  <si>
    <t>Totalt i världen</t>
  </si>
  <si>
    <t>Landinformation saknas</t>
  </si>
  <si>
    <t>Frankrike</t>
  </si>
  <si>
    <t>Italien</t>
  </si>
  <si>
    <t>Storbritannien/Irland</t>
  </si>
  <si>
    <t>Finland</t>
  </si>
  <si>
    <t>Indien</t>
  </si>
  <si>
    <t>Kanada</t>
  </si>
  <si>
    <t>Tabell 17</t>
  </si>
  <si>
    <t>Table 17</t>
  </si>
  <si>
    <t>FoU-årsverken</t>
  </si>
  <si>
    <t>Tabell 18</t>
  </si>
  <si>
    <t>Table 18</t>
  </si>
  <si>
    <t>Tabell 19</t>
  </si>
  <si>
    <t>Table 19</t>
  </si>
  <si>
    <t>Män</t>
  </si>
  <si>
    <t>Kvinnor</t>
  </si>
  <si>
    <t>Industrisektorn</t>
  </si>
  <si>
    <t>Tjänstesektorn</t>
  </si>
  <si>
    <t>Utländska företag i Sverige</t>
  </si>
  <si>
    <t>Övriga länder</t>
  </si>
  <si>
    <t>Oceanien</t>
  </si>
  <si>
    <t>Tabell 21</t>
  </si>
  <si>
    <t>Företagsgrupp</t>
  </si>
  <si>
    <t>FoU-utgifter</t>
  </si>
  <si>
    <t>Arbetskraftskostnader inkl. konsultarvoden</t>
  </si>
  <si>
    <t>Övriga driftkostnader samt investeringar för FoU</t>
  </si>
  <si>
    <t>Summa FoU-utgifter</t>
  </si>
  <si>
    <t>FoU-utgifter, mnkr</t>
  </si>
  <si>
    <t>Län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</si>
  <si>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</si>
  <si>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</si>
  <si>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</si>
  <si>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</si>
  <si>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</si>
  <si>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</si>
  <si>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</si>
  <si>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</si>
  <si>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</si>
  <si>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</si>
  <si>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</si>
  <si>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</si>
  <si>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</si>
  <si>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</si>
  <si>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</si>
  <si>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</si>
  <si>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</si>
  <si>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</si>
  <si>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</si>
  <si>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</si>
  <si>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</si>
  <si>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Ej regionalt fördelat</t>
  </si>
  <si>
    <t>Finansieringskällor</t>
  </si>
  <si>
    <t>Mottagande enhet</t>
  </si>
  <si>
    <t>..</t>
  </si>
  <si>
    <t>År</t>
  </si>
  <si>
    <t>BNP-deflator</t>
  </si>
  <si>
    <t>BNP-deflatorer som används i rapporten, 2019 års priser, avrundat till 6 decimaler.</t>
  </si>
  <si>
    <t>FoU-utgifter Sverige</t>
  </si>
  <si>
    <t>FoU-utgifter utlandet</t>
  </si>
  <si>
    <t>FoU-utgifter utland ursprungspopulationen</t>
  </si>
  <si>
    <t>FoU-utgifter Sverige ursprungspopulationen</t>
  </si>
  <si>
    <t>Utgifter för egen FoU i utlandet och i Sverige inom stora svenska internationella koncerner, ursprungspopulationen och urvalspopulationen*, vartannat år 2003-2019, 2019 års prisnivå, mnkr.</t>
  </si>
  <si>
    <t xml:space="preserve">*Ursprungspopulationen är konstant för hela jämförelseperioden och består av stora svenska internationella koncerner som ingått i varje undersökning sedan 2003, år 2019 var det cirka tio koncerner som fortfarande ingick i undersökningen. Urvalspopulationen består av cirka 20 stora svenska internationella koncerner och kan variera mellan år på grund av populationsförändringar. </t>
  </si>
  <si>
    <t>Utgifter för egen FoU i stora svenska internationella koncerner efter FoU-landets inkomstnivå, urvalspopulationen, vartannat år 2003-2019, 2019 års prisnivå, mnkr.</t>
  </si>
  <si>
    <t>Utgifter för egen FoU i stora svenska internationella koncerner efter inkomstnivå och typ av FoU, urvalspopulationen, 2019, procent.</t>
  </si>
  <si>
    <t>FoU-årsverken i stora svenska internationella koncerner efter FoU-landets inkomstnivå, ursprungspopulationen*, vartannat år 2003-2019, antal.</t>
  </si>
  <si>
    <t xml:space="preserve">*Ursprungspopulationen är konstant för hela jämförelseperioden och består av stora svenska internationella koncerner som ingått i varje undersökning sedan 2003, år 2019 var det cirka tio koncerner som fortfarande ingick i undersökningen. </t>
  </si>
  <si>
    <t>Diagram 5a</t>
  </si>
  <si>
    <t>FoU-utgifter utland</t>
  </si>
  <si>
    <t>FoU-årsverken Sverige</t>
  </si>
  <si>
    <t>FoU-årsverken utland</t>
  </si>
  <si>
    <t xml:space="preserve">FoU-årsverken i stora svenska internationella koncerner, ursprungspopulationen, vartannat år 2003-2019, antal. </t>
  </si>
  <si>
    <t xml:space="preserve">Kommentar: Ursprungspopulationen är konstant för hela jämförelseperioden och består av stora svenska internationella koncerner som ingått i varje undersökning sedan 2003. År 2019 var det tio av dessa koncerner som fortfarande ingick i undersökningen. </t>
  </si>
  <si>
    <t>Utgifter för egen FoU i stora svenska internationella koncerner, ursprungspopulationen, vartannat år 2003-2019, 2019 års prisnivå, mnkr.</t>
  </si>
  <si>
    <t>Diagram 5b</t>
  </si>
  <si>
    <t>FoU-årsverken i stora svenska internationella koncerner, urvalspopulationen, vartannat år 2003-2019, antal.</t>
  </si>
  <si>
    <t>Medelvärden av koncernernas motiv till val av FoU-land efter numerisk tolkning av svarsalternativen fördelat på landets inkomstnivå, urvalspopulationen, år 2019.</t>
  </si>
  <si>
    <t>Utgifter för egen FoU i Sverige fördelade efter svenskägda och utlandsägda företag, vartannat år 2009-2019, 2019 års prisnivå, mnkr.</t>
  </si>
  <si>
    <t>Diagram 9</t>
  </si>
  <si>
    <t>Utgifter för egen FoU i Sverige fördelade efter ägarland, år 2019, 2019 års prisnivå, mnkr.</t>
  </si>
  <si>
    <t>Diagram 10</t>
  </si>
  <si>
    <t>Utgifter för utlagd FoU i Sverige efter mottagande enhet och ägande, år 2019, 2019 års prisnivå, mnkr.</t>
  </si>
  <si>
    <t>5a</t>
  </si>
  <si>
    <t>5b</t>
  </si>
  <si>
    <t>Kommentar: Observationer markerade ".." innebär att data är för osäker för att redovisas.</t>
  </si>
  <si>
    <t>External expenditures by recipient and ownership, 2019, 2019 price level,  SEK million.</t>
  </si>
  <si>
    <t>FoU-utgifter för utlagd FoU efter mottagande enhet och ägande, år 2019, 2019 års prisnivå, mnkr.</t>
  </si>
  <si>
    <t>Utgifter för egen FoU i stora svenska internationella koncerner, urvalspopulationen, vartannat år 2003-2019, 2019 års prisnivå, mnkr.</t>
  </si>
  <si>
    <t xml:space="preserve">Kommentar: Europa, Norden, EU28 och EU15 redovisas exklusive Sverige. </t>
  </si>
  <si>
    <t>FoU-intensitet (FoU-årsverken/medelantalet anställda) i stora svenska internationella koncerner, urvalspopulationen, 2019, procent.</t>
  </si>
  <si>
    <t>Kommentar: Europa, Norden, EU 28 och EU 15 redovisas exklusive Sverige. Antalet anställda inkluderas enbart för koncerner som svarat på frågan om antal FoU-årsverken.</t>
  </si>
  <si>
    <t>FoU-intensitet (FoU-årsverken/medelantalet anställda) i stora svenska internationella koncerner fördelat på inkomstnivå, urvalspopulationen, vartannat år 2009-2019, procent.</t>
  </si>
  <si>
    <t>Stora svenskägda koncerners gradering av motiv bakom lokalisering av FoU-verksamhet i Sverige, urvalspopulationen, år 2019, procent. Antal observationer: 21*.</t>
  </si>
  <si>
    <t xml:space="preserve">* I frågeformuläret har varje koncern fått möjlighet att gradera motiven i frågan för respektive etablering där de uppgett att de bedriver FoU-verksamhet. Antalet observationer för Sverige motsvarar antalet koncerner som ingår i undersökningen och har svarat på frågan. </t>
  </si>
  <si>
    <t>Stora svenskägda koncerners motiv bakom att lokalisera FoU i höginkomstländer, urvalspopulationen, år 2019, procent. Antal observationer: 146*.</t>
  </si>
  <si>
    <t xml:space="preserve">*I frågeformuläret har varje koncern fått möjlighet att gradera motiven i frågan för respektive etablering där dem uppgett att de bedriver FoU-verksamhet. Antalet observationer motsvarar samtliga koncerners svar för länder som klassificeras som höginkomstländer. Sverige ingår inte i tabellen då det redovisas separat. </t>
  </si>
  <si>
    <t>Stora svenskägda koncerners motiv till att lokalisera FoU i låg- och medelinkomstländer, urvalspopulationen, år 2019, procent. Antal svar: 104*.</t>
  </si>
  <si>
    <t>*I frågeformuläret har varje koncern fått möjlighet att gradera motiven i frågan för respektive etablering där dem uppgett att de bedriver FoU-verksamhet. Antalet observationer motsvarar samtliga koncerners svar för länder som klassificeras som låg/medelinkomstländer.</t>
  </si>
  <si>
    <t>Utgifter för egen FoU i Sverige fördelat efter ägande och sektorstillhörighet, år 2019, 2019 års priser, mnkr och procent.</t>
  </si>
  <si>
    <t>Näringslivet totalt (%)</t>
  </si>
  <si>
    <t>Industrisektorn (%)</t>
  </si>
  <si>
    <t>Tjänstesektorn (%)</t>
  </si>
  <si>
    <t>*Näringslivet totalt avser SNI 01-99, Industrisektorn avser SNI 05 till 33, tjänstesektorn avser SNI 45-96.</t>
  </si>
  <si>
    <t>Utgifter för egen FoU i Sverige fördelat efter finansieringskälla och ägande, år 2019, 2019 års prisnivå, mnkr.</t>
  </si>
  <si>
    <t>Utgifter för egen FoU i stora svenskägda internationella koncerner efter världsdel/land, urvalspopulationen, vartannat år 2009-2019, 2019 års prisnivå, mnkr.</t>
  </si>
  <si>
    <t>Intramural R&amp;D expenditures in major international Swedish groups by continent/country, every other year 2009-2019, 2019 price level, SEK million.</t>
  </si>
  <si>
    <t>Full-time equivalents for R&amp;D in major international Swedish groups by continent/country, every other year 2009-2019.</t>
  </si>
  <si>
    <t>FoU-årsverken i stora svenska internationella koncerner efter världsdel/land, urvalspopulationen, vartannat år 2009-2019, antal.</t>
  </si>
  <si>
    <t>FoU-intensitet (FoU-årsverken/medelantalet anställda) i stora svenska internationella koncerner, urvalspopulationen, år 2019, procent.</t>
  </si>
  <si>
    <t>R&amp;D intensity in major international Swedish groups by continent/region, 2019, percent.</t>
  </si>
  <si>
    <t>Table 12</t>
  </si>
  <si>
    <t>Table 11</t>
  </si>
  <si>
    <t>Table 10</t>
  </si>
  <si>
    <t xml:space="preserve">FoU-årsverken i Sverige fördelat efter kön, ägande och sektorstillhörighet, år 2019, antal. </t>
  </si>
  <si>
    <t>Full-time equivalents for R&amp;D by gender, ownership and business sector, 2019.</t>
  </si>
  <si>
    <t>Table 13</t>
  </si>
  <si>
    <t>Utgifter för egen FoU i Sverige efter ägarland, vartannat år 2009-2019, 2019 års priser, mnkr.</t>
  </si>
  <si>
    <t>Intramural R&amp;D expenditures in Sweden by country of origin, every other year 2009-2019, 2019 price level, SEK million.</t>
  </si>
  <si>
    <t>Table 14</t>
  </si>
  <si>
    <t xml:space="preserve">*I Storbritannien ingår Brittiska Jungfruöarna, Bermuda, Gibraltar, Isle of Man, Caymanöarna, Jersey och Guernsey. </t>
  </si>
  <si>
    <t>FoU-årsverken i Sverige efter ägarland, vartannat år 2009-2019, antal.</t>
  </si>
  <si>
    <t>Full-time equivalents for R&amp;D in Sweden by country of origin, every other year 2009-2019.</t>
  </si>
  <si>
    <t>Table 15</t>
  </si>
  <si>
    <t>Utgifter och FoU-årsverken för egen FoU i Sverige efter ägande och näringslivssektor, år 2019, 2019 års prisnivå, mnkr.</t>
  </si>
  <si>
    <t>Intramural R&amp;D expenditures and full-time equivalents for R&amp;D in Sweden by business sector and ownership, 2019, 2019 price level, SEK million.</t>
  </si>
  <si>
    <t>Näringslivssektor, SNI07*</t>
  </si>
  <si>
    <t>FoU-utgifter för egen FoU efter ägande, typ av kostnad samt näringslivssektor, år 2019, 2019 års prisnivå, mnkr.</t>
  </si>
  <si>
    <t>Intramural R&amp;D expenditures by ownership, type of cost and business sector, 2019, 2019 price level, SEK million.</t>
  </si>
  <si>
    <t>FoU-utgifter och FoU-årsverken för egen FoU efter län och ägande, år 2019, 2019 års prisnivå, mnkr.</t>
  </si>
  <si>
    <t>Intramural R&amp;D expenditures and full-time equivalents for R&amp;D in by county and ownership, 2019, 2019 price level, SEK million.</t>
  </si>
  <si>
    <t xml:space="preserve">Kommentar: Observationer markerade ".." innebär att data är för osäker för att redovisas. </t>
  </si>
  <si>
    <t>FoU-utgifter för egen FoU i Sverige fördelat efter finansieringskälla och ägande, år 2019, 2019 års prisnivå, mnkr.</t>
  </si>
  <si>
    <t>Sources of finance for intramural R&amp;D carried out in Sweden by source and ownership, 2019, 2019 price level, SEK million.</t>
  </si>
  <si>
    <t>Storbritannien*</t>
  </si>
  <si>
    <r>
      <t>Kommentar: Beräkningen har skett genom omvandling av skalstegen från kvalitativ- till numerisk skala. Skalan går från 1-5 där ”Stämmer mycket dåligt” har tilldelats värde 1 och ”Stämmer mycket bra” har tilldelats värde 5. Medelvärdet har sedan beräknats som summan av andelen som svarat för respektive skalsteg multiplicerat med det numeriska värdet på skalsteget.</t>
    </r>
    <r>
      <rPr>
        <i/>
        <sz val="10"/>
        <color theme="1"/>
        <rFont val="Palatino Linotype"/>
        <family val="1"/>
      </rPr>
      <t xml:space="preserve"> </t>
    </r>
  </si>
  <si>
    <r>
      <t xml:space="preserve">Kommentar: Utgifter i utlandet som inte fördelas per land är inte inkluderade i fördelningen på inkomstnivå. Populationsförändringar kan påverka jämförbarheten över tid (läs mer om detta i avsnittet </t>
    </r>
    <r>
      <rPr>
        <i/>
        <sz val="10"/>
        <color theme="1"/>
        <rFont val="Palatino Linotype"/>
        <family val="1"/>
      </rPr>
      <t>Kort om statistiken</t>
    </r>
    <r>
      <rPr>
        <sz val="10"/>
        <color theme="1"/>
        <rFont val="Palatino Linotype"/>
        <family val="1"/>
      </rPr>
      <t>).</t>
    </r>
    <r>
      <rPr>
        <i/>
        <sz val="10"/>
        <color theme="1"/>
        <rFont val="Palatino Linotype"/>
        <family val="1"/>
      </rPr>
      <t xml:space="preserve"> </t>
    </r>
  </si>
  <si>
    <r>
      <t>*I Storbritannien ingår Brittiska Jungfruöarna, Bermuda, Gibraltar, Isle of Man, Caymanöarna, Jersey och Guernsey.</t>
    </r>
    <r>
      <rPr>
        <b/>
        <sz val="10"/>
        <color theme="1"/>
        <rFont val="Palatino Linotype"/>
        <family val="1"/>
      </rPr>
      <t xml:space="preserve"> </t>
    </r>
  </si>
  <si>
    <t>Tabell 20</t>
  </si>
  <si>
    <t>Table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</si>
</sst>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000"/>
    <numFmt numFmtId="166" formatCode="_-* #,##0.0_-;\-* #,##0.0_-;_-* &quot;-&quot;??_-;_-@_-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Palatino Linotype"/>
      <family val="1"/>
    </font>
    <font>
      <sz val="10"/>
      <color theme="1"/>
      <name val="Palatino Linotype"/>
      <family val="1"/>
    </font>
    <font>
      <i/>
      <sz val="10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b/>
      <u/>
      <sz val="10"/>
      <color theme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  <xf numFmtId="0" fontId="4" fillId="0" borderId="0" xfId="0" applyFont="1"/>
    <xf numFmtId="0" fontId="0" fillId="0" borderId="0" xfId="0" applyFont="1"/>
    <xf numFmtId="0" fontId="5" fillId="0" borderId="0" xfId="0" applyFont="1"/>
    <xf numFmtId="1" fontId="0" fillId="0" borderId="0" xfId="0" applyNumberFormat="1"/>
    <xf numFmtId="3" fontId="0" fillId="0" borderId="0" xfId="0" applyNumberFormat="1"/>
    <xf numFmtId="1" fontId="7" fillId="0" borderId="0" xfId="2" applyNumberFormat="1" applyFont="1" applyFill="1"/>
    <xf numFmtId="0" fontId="0" fillId="0" borderId="0" xfId="0" applyFill="1"/>
    <xf numFmtId="1" fontId="0" fillId="0" borderId="0" xfId="0" applyNumberFormat="1" applyFill="1"/>
    <xf numFmtId="2" fontId="0" fillId="0" borderId="0" xfId="0" applyNumberFormat="1"/>
    <xf numFmtId="9" fontId="0" fillId="0" borderId="0" xfId="3" applyFo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1" fontId="1" fillId="0" borderId="0" xfId="0" applyNumberFormat="1" applyFont="1" applyBorder="1"/>
    <xf numFmtId="0" fontId="1" fillId="0" borderId="0" xfId="0" applyFont="1" applyBorder="1"/>
    <xf numFmtId="1" fontId="0" fillId="0" borderId="0" xfId="0" applyNumberFormat="1" applyFont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ont="1" applyBorder="1"/>
    <xf numFmtId="1" fontId="0" fillId="0" borderId="0" xfId="0" applyNumberFormat="1" applyFont="1" applyBorder="1"/>
    <xf numFmtId="0" fontId="8" fillId="0" borderId="0" xfId="0" applyFont="1" applyBorder="1"/>
    <xf numFmtId="0" fontId="9" fillId="0" borderId="0" xfId="1" applyFont="1"/>
    <xf numFmtId="0" fontId="1" fillId="0" borderId="0" xfId="0" applyFont="1" applyAlignment="1">
      <alignment vertical="top"/>
    </xf>
    <xf numFmtId="0" fontId="10" fillId="0" borderId="0" xfId="0" applyFont="1"/>
    <xf numFmtId="164" fontId="0" fillId="0" borderId="0" xfId="0" applyNumberFormat="1"/>
    <xf numFmtId="0" fontId="11" fillId="0" borderId="0" xfId="0" applyFont="1"/>
    <xf numFmtId="1" fontId="0" fillId="0" borderId="0" xfId="0" applyNumberFormat="1" applyFont="1" applyFill="1" applyBorder="1"/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1" fontId="13" fillId="0" borderId="0" xfId="0" applyNumberFormat="1" applyFont="1"/>
    <xf numFmtId="0" fontId="15" fillId="0" borderId="0" xfId="0" applyFont="1"/>
    <xf numFmtId="0" fontId="16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6" fillId="0" borderId="0" xfId="0" applyFont="1"/>
    <xf numFmtId="9" fontId="13" fillId="0" borderId="0" xfId="3" applyFont="1"/>
    <xf numFmtId="9" fontId="13" fillId="0" borderId="0" xfId="0" applyNumberFormat="1" applyFont="1"/>
    <xf numFmtId="3" fontId="13" fillId="0" borderId="0" xfId="0" applyNumberFormat="1" applyFont="1"/>
    <xf numFmtId="1" fontId="13" fillId="0" borderId="0" xfId="2" applyNumberFormat="1" applyFont="1" applyFill="1"/>
    <xf numFmtId="0" fontId="13" fillId="0" borderId="0" xfId="0" applyFont="1" applyFill="1"/>
    <xf numFmtId="0" fontId="17" fillId="0" borderId="0" xfId="0" applyFont="1"/>
    <xf numFmtId="166" fontId="13" fillId="0" borderId="0" xfId="4" applyNumberFormat="1" applyFont="1"/>
    <xf numFmtId="167" fontId="13" fillId="0" borderId="0" xfId="4" applyNumberFormat="1" applyFont="1"/>
    <xf numFmtId="164" fontId="13" fillId="0" borderId="0" xfId="0" applyNumberFormat="1" applyFont="1"/>
    <xf numFmtId="167" fontId="13" fillId="0" borderId="0" xfId="4" applyNumberFormat="1" applyFont="1" applyFill="1" applyBorder="1"/>
    <xf numFmtId="167" fontId="13" fillId="0" borderId="0" xfId="4" applyNumberFormat="1" applyFont="1" applyBorder="1"/>
    <xf numFmtId="167" fontId="13" fillId="0" borderId="0" xfId="4" applyNumberFormat="1" applyFont="1" applyFill="1"/>
    <xf numFmtId="0" fontId="18" fillId="0" borderId="0" xfId="1" applyFont="1"/>
    <xf numFmtId="0" fontId="13" fillId="0" borderId="0" xfId="0" applyFont="1" applyAlignment="1">
      <alignment horizontal="center"/>
    </xf>
    <xf numFmtId="167" fontId="13" fillId="0" borderId="0" xfId="4" applyNumberFormat="1" applyFont="1" applyAlignment="1">
      <alignment horizontal="right"/>
    </xf>
    <xf numFmtId="165" fontId="13" fillId="0" borderId="0" xfId="0" applyNumberFormat="1" applyFont="1"/>
  </cellXfs>
  <cellStyles count="5">
    <cellStyle name="Dålig" xfId="2" builtinId="27"/>
    <cellStyle name="Hyperlänk" xfId="1" builtinId="8"/>
    <cellStyle name="Normal" xfId="0" builtinId="0"/>
    <cellStyle name="Procent" xfId="3" builtinId="5"/>
    <cellStyle name="Tusental" xfId="4" builtin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1'!$B$4</c:f>
              <c:strCache>
                <c:ptCount val="1"/>
                <c:pt idx="0">
                  <c:v>FoU-utgifter 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 1'!$A$5:$A$13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1'!$B$5:$B$13</c:f>
              <c:numCache>
                <c:formatCode>_-* #\ ##0_-;\-* #\ ##0_-;_-* "-"??_-;_-@_-</c:formatCode>
                <c:ptCount val="9"/>
                <c:pt idx="0">
                  <c:v>35492.81536413679</c:v>
                </c:pt>
                <c:pt idx="1">
                  <c:v>40249.031139679522</c:v>
                </c:pt>
                <c:pt idx="2">
                  <c:v>52440.656395677062</c:v>
                </c:pt>
                <c:pt idx="3">
                  <c:v>48169.768575455993</c:v>
                </c:pt>
                <c:pt idx="4">
                  <c:v>48742.073596159993</c:v>
                </c:pt>
                <c:pt idx="5">
                  <c:v>44783.858853432001</c:v>
                </c:pt>
                <c:pt idx="6">
                  <c:v>42767.004241949995</c:v>
                </c:pt>
                <c:pt idx="7">
                  <c:v>40632.834675555998</c:v>
                </c:pt>
                <c:pt idx="8">
                  <c:v>46493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C-4344-9DD6-984CC810AE24}"/>
            </c:ext>
          </c:extLst>
        </c:ser>
        <c:ser>
          <c:idx val="1"/>
          <c:order val="1"/>
          <c:tx>
            <c:strRef>
              <c:f>'Diagram 1'!$C$4</c:f>
              <c:strCache>
                <c:ptCount val="1"/>
                <c:pt idx="0">
                  <c:v>FoU-utgifter utlandet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1'!$A$5:$A$13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1'!$C$5:$C$13</c:f>
              <c:numCache>
                <c:formatCode>_-* #\ ##0_-;\-* #\ ##0_-;_-* "-"??_-;_-@_-</c:formatCode>
                <c:ptCount val="9"/>
                <c:pt idx="0">
                  <c:v>26929.800072789167</c:v>
                </c:pt>
                <c:pt idx="1">
                  <c:v>31685.479881981013</c:v>
                </c:pt>
                <c:pt idx="2">
                  <c:v>38557.836802078491</c:v>
                </c:pt>
                <c:pt idx="3">
                  <c:v>41515.137908423996</c:v>
                </c:pt>
                <c:pt idx="4">
                  <c:v>39132.928543239999</c:v>
                </c:pt>
                <c:pt idx="5">
                  <c:v>37011.369336246004</c:v>
                </c:pt>
                <c:pt idx="6">
                  <c:v>40982.183695255997</c:v>
                </c:pt>
                <c:pt idx="7">
                  <c:v>42097.526185313</c:v>
                </c:pt>
                <c:pt idx="8">
                  <c:v>46526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C-4344-9DD6-984CC810AE24}"/>
            </c:ext>
          </c:extLst>
        </c:ser>
        <c:ser>
          <c:idx val="2"/>
          <c:order val="2"/>
          <c:tx>
            <c:strRef>
              <c:f>'Diagram 1'!$D$4</c:f>
              <c:strCache>
                <c:ptCount val="1"/>
                <c:pt idx="0">
                  <c:v>FoU-utgifter Sverige ursprungspopulationen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'Diagram 1'!$A$5:$A$13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1'!$D$5:$D$13</c:f>
              <c:numCache>
                <c:formatCode>_-* #\ ##0_-;\-* #\ ##0_-;_-* "-"??_-;_-@_-</c:formatCode>
                <c:ptCount val="9"/>
                <c:pt idx="0">
                  <c:v>27194.015359798999</c:v>
                </c:pt>
                <c:pt idx="1">
                  <c:v>26048.876545238367</c:v>
                </c:pt>
                <c:pt idx="2">
                  <c:v>32227.310231251719</c:v>
                </c:pt>
                <c:pt idx="3">
                  <c:v>35917.564757164189</c:v>
                </c:pt>
                <c:pt idx="4">
                  <c:v>35511.455297009983</c:v>
                </c:pt>
                <c:pt idx="5">
                  <c:v>34719.612116240191</c:v>
                </c:pt>
                <c:pt idx="6">
                  <c:v>33492.915310047953</c:v>
                </c:pt>
                <c:pt idx="7">
                  <c:v>31350.496796821855</c:v>
                </c:pt>
                <c:pt idx="8">
                  <c:v>35490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0C-4344-9DD6-984CC810AE24}"/>
            </c:ext>
          </c:extLst>
        </c:ser>
        <c:ser>
          <c:idx val="3"/>
          <c:order val="3"/>
          <c:tx>
            <c:strRef>
              <c:f>'Diagram 1'!$E$4</c:f>
              <c:strCache>
                <c:ptCount val="1"/>
                <c:pt idx="0">
                  <c:v>FoU-utgifter utland ursprungspopulationen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'Diagram 1'!$A$5:$A$13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1'!$E$5:$E$13</c:f>
              <c:numCache>
                <c:formatCode>_-* #\ ##0_-;\-* #\ ##0_-;_-* "-"??_-;_-@_-</c:formatCode>
                <c:ptCount val="9"/>
                <c:pt idx="0">
                  <c:v>25474.974505012109</c:v>
                </c:pt>
                <c:pt idx="1">
                  <c:v>25183.195250700675</c:v>
                </c:pt>
                <c:pt idx="2">
                  <c:v>27751.84836992565</c:v>
                </c:pt>
                <c:pt idx="3">
                  <c:v>29053.172398147115</c:v>
                </c:pt>
                <c:pt idx="4">
                  <c:v>29369.039417045231</c:v>
                </c:pt>
                <c:pt idx="5">
                  <c:v>31634.859316954036</c:v>
                </c:pt>
                <c:pt idx="6">
                  <c:v>35702.952724464674</c:v>
                </c:pt>
                <c:pt idx="7">
                  <c:v>35183.088721440035</c:v>
                </c:pt>
                <c:pt idx="8">
                  <c:v>37830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0C-4344-9DD6-984CC810A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'[1]Diagram 9 ok'!$B$4</c:f>
              <c:strCache>
                <c:ptCount val="1"/>
                <c:pt idx="0">
                  <c:v>Utgifter för egen FoU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'[1]Diagram 9 ok'!$A$5:$A$11</c:f>
              <c:strCache>
                <c:ptCount val="7"/>
                <c:pt idx="0">
                  <c:v>Kina</c:v>
                </c:pt>
                <c:pt idx="1">
                  <c:v>Storbritannien</c:v>
                </c:pt>
                <c:pt idx="2">
                  <c:v>Tyskland</c:v>
                </c:pt>
                <c:pt idx="3">
                  <c:v>USA</c:v>
                </c:pt>
                <c:pt idx="4">
                  <c:v>Schweiz</c:v>
                </c:pt>
                <c:pt idx="5">
                  <c:v>Japan</c:v>
                </c:pt>
                <c:pt idx="6">
                  <c:v>Nederländerna</c:v>
                </c:pt>
              </c:strCache>
            </c:strRef>
          </c:cat>
          <c:val>
            <c:numRef>
              <c:f>'[1]Diagram 9 ok'!$B$5:$B$11</c:f>
              <c:numCache>
                <c:formatCode>General</c:formatCode>
                <c:ptCount val="7"/>
                <c:pt idx="0">
                  <c:v>13899.842909090899</c:v>
                </c:pt>
                <c:pt idx="1">
                  <c:v>9535.9111573024802</c:v>
                </c:pt>
                <c:pt idx="2">
                  <c:v>6855.4141534316996</c:v>
                </c:pt>
                <c:pt idx="3">
                  <c:v>6250.1294599255498</c:v>
                </c:pt>
                <c:pt idx="4">
                  <c:v>6201.6150750360803</c:v>
                </c:pt>
                <c:pt idx="5">
                  <c:v>2972.5861002885999</c:v>
                </c:pt>
                <c:pt idx="6">
                  <c:v>349.11431287666602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8-47AE-BD0E-C2A5EC2D6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'Diagram 10'!$A$6</c:f>
              <c:strCache>
                <c:ptCount val="1"/>
                <c:pt idx="0">
                  <c:v>Företag inom egen koncern i Sverige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10'!$B$6:$E$6</c15:sqref>
                  </c15:fullRef>
                </c:ext>
              </c:extLst>
              <c:f>'Diagram 10'!$B$6:$D$6</c:f>
              <c:numCache>
                <c:formatCode>_-* #\ ##0_-;\-* #\ ##0_-;_-* "-"??_-;_-@_-</c:formatCode>
                <c:ptCount val="3"/>
                <c:pt idx="0">
                  <c:v>94.074670024420001</c:v>
                </c:pt>
                <c:pt idx="1">
                  <c:v>1556.73595195443</c:v>
                </c:pt>
                <c:pt idx="2">
                  <c:v>328.61809512799698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9-43A3-9806-D6FE37D582EB}"/>
            </c:ext>
          </c:extLst>
        </c:ser>
        <c:ser>
          <c:idx val="2"/>
          <c:order val="2"/>
          <c:tx>
            <c:strRef>
              <c:f>'Diagram 10'!$A$7</c:f>
              <c:strCache>
                <c:ptCount val="1"/>
                <c:pt idx="0">
                  <c:v>Andra företag i Sverige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10'!$B$7:$E$7</c15:sqref>
                  </c15:fullRef>
                </c:ext>
              </c:extLst>
              <c:f>'Diagram 10'!$B$7:$D$7</c:f>
              <c:numCache>
                <c:formatCode>_-* #\ ##0_-;\-* #\ ##0_-;_-* "-"??_-;_-@_-</c:formatCode>
                <c:ptCount val="3"/>
                <c:pt idx="0">
                  <c:v>1328.5150651408701</c:v>
                </c:pt>
                <c:pt idx="1">
                  <c:v>1205.8949603476799</c:v>
                </c:pt>
                <c:pt idx="2">
                  <c:v>1032.6817831599101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89-43A3-9806-D6FE37D582EB}"/>
            </c:ext>
          </c:extLst>
        </c:ser>
        <c:ser>
          <c:idx val="3"/>
          <c:order val="3"/>
          <c:tx>
            <c:strRef>
              <c:f>'Diagram 10'!$A$8</c:f>
              <c:strCache>
                <c:ptCount val="1"/>
                <c:pt idx="0">
                  <c:v>Företag inom egen koncern i utlandet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10'!$B$8:$E$8</c15:sqref>
                  </c15:fullRef>
                </c:ext>
              </c:extLst>
              <c:f>'Diagram 10'!$B$8:$D$8</c:f>
              <c:numCache>
                <c:formatCode>_-* #\ ##0_-;\-* #\ ##0_-;_-* "-"??_-;_-@_-</c:formatCode>
                <c:ptCount val="3"/>
                <c:pt idx="0">
                  <c:v>6896.4826839995603</c:v>
                </c:pt>
                <c:pt idx="1">
                  <c:v>17484.039914571</c:v>
                </c:pt>
                <c:pt idx="2">
                  <c:v>554.04169340325404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89-43A3-9806-D6FE37D582EB}"/>
            </c:ext>
          </c:extLst>
        </c:ser>
        <c:ser>
          <c:idx val="4"/>
          <c:order val="4"/>
          <c:tx>
            <c:strRef>
              <c:f>'Diagram 10'!$A$9</c:f>
              <c:strCache>
                <c:ptCount val="1"/>
                <c:pt idx="0">
                  <c:v>Andra företag i utlandet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10'!$B$9:$E$9</c15:sqref>
                  </c15:fullRef>
                </c:ext>
              </c:extLst>
              <c:f>'Diagram 10'!$B$9:$D$9</c:f>
              <c:numCache>
                <c:formatCode>_-* #\ ##0_-;\-* #\ ##0_-;_-* "-"??_-;_-@_-</c:formatCode>
                <c:ptCount val="3"/>
                <c:pt idx="0">
                  <c:v>3211.3175142298201</c:v>
                </c:pt>
                <c:pt idx="1">
                  <c:v>2606.1390765128799</c:v>
                </c:pt>
                <c:pt idx="2">
                  <c:v>1179.65944944732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89-43A3-9806-D6FE37D582EB}"/>
            </c:ext>
          </c:extLst>
        </c:ser>
        <c:ser>
          <c:idx val="5"/>
          <c:order val="5"/>
          <c:tx>
            <c:strRef>
              <c:f>'Diagram 10'!$A$10</c:f>
              <c:strCache>
                <c:ptCount val="1"/>
                <c:pt idx="0">
                  <c:v>Univeristet och högskolor i Sverige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10'!$B$10:$E$10</c15:sqref>
                  </c15:fullRef>
                </c:ext>
              </c:extLst>
              <c:f>'Diagram 10'!$B$10:$D$10</c:f>
              <c:numCache>
                <c:formatCode>_-* #\ ##0_-;\-* #\ ##0_-;_-* "-"??_-;_-@_-</c:formatCode>
                <c:ptCount val="3"/>
                <c:pt idx="0">
                  <c:v>2252.37149822539</c:v>
                </c:pt>
                <c:pt idx="1">
                  <c:v>235.41797915494499</c:v>
                </c:pt>
                <c:pt idx="2">
                  <c:v>174.579895212964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89-43A3-9806-D6FE37D582EB}"/>
            </c:ext>
          </c:extLst>
        </c:ser>
        <c:ser>
          <c:idx val="6"/>
          <c:order val="6"/>
          <c:tx>
            <c:strRef>
              <c:f>'Diagram 10'!$A$11</c:f>
              <c:strCache>
                <c:ptCount val="1"/>
                <c:pt idx="0">
                  <c:v>Branschforskningsinstitut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10'!$B$11:$E$11</c15:sqref>
                  </c15:fullRef>
                </c:ext>
              </c:extLst>
              <c:f>'Diagram 10'!$B$11:$D$11</c:f>
              <c:numCache>
                <c:formatCode>_-* #\ ##0_-;\-* #\ ##0_-;_-* "-"??_-;_-@_-</c:formatCode>
                <c:ptCount val="3"/>
                <c:pt idx="0">
                  <c:v>73.439033326864902</c:v>
                </c:pt>
                <c:pt idx="1">
                  <c:v>198.149509792267</c:v>
                </c:pt>
                <c:pt idx="2">
                  <c:v>135.01544748065999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89-43A3-9806-D6FE37D582EB}"/>
            </c:ext>
          </c:extLst>
        </c:ser>
        <c:ser>
          <c:idx val="7"/>
          <c:order val="7"/>
          <c:tx>
            <c:strRef>
              <c:f>'Diagram 10'!$A$12</c:f>
              <c:strCache>
                <c:ptCount val="1"/>
                <c:pt idx="0">
                  <c:v>Övriga enheter i Sverige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10'!$B$12:$E$12</c15:sqref>
                  </c15:fullRef>
                </c:ext>
              </c:extLst>
              <c:f>'Diagram 10'!$B$12:$D$12</c:f>
              <c:numCache>
                <c:formatCode>_-* #\ ##0_-;\-* #\ ##0_-;_-* "-"??_-;_-@_-</c:formatCode>
                <c:ptCount val="3"/>
                <c:pt idx="0">
                  <c:v>406.33574932706199</c:v>
                </c:pt>
                <c:pt idx="1">
                  <c:v>9.0029187192118201</c:v>
                </c:pt>
                <c:pt idx="2">
                  <c:v>30.633523156654199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89-43A3-9806-D6FE37D582EB}"/>
            </c:ext>
          </c:extLst>
        </c:ser>
        <c:ser>
          <c:idx val="8"/>
          <c:order val="8"/>
          <c:tx>
            <c:strRef>
              <c:f>'Diagram 10'!$A$13</c:f>
              <c:strCache>
                <c:ptCount val="1"/>
                <c:pt idx="0">
                  <c:v>Övriga enheter i utlandet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10'!$B$4:$E$4</c15:sqref>
                  </c15:fullRef>
                </c:ext>
              </c:extLst>
              <c:f>'Diagram 10'!$B$4:$D$4</c:f>
              <c:strCache>
                <c:ptCount val="3"/>
                <c:pt idx="0">
                  <c:v>Utlandsägda företag</c:v>
                </c:pt>
                <c:pt idx="1">
                  <c:v>Svenska internationella företag</c:v>
                </c:pt>
                <c:pt idx="2">
                  <c:v>Nationella företag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10'!$B$13:$E$13</c15:sqref>
                  </c15:fullRef>
                </c:ext>
              </c:extLst>
              <c:f>'Diagram 10'!$B$13:$D$13</c:f>
              <c:numCache>
                <c:formatCode>_-* #\ ##0_-;\-* #\ ##0_-;_-* "-"??_-;_-@_-</c:formatCode>
                <c:ptCount val="3"/>
                <c:pt idx="0">
                  <c:v>355.68922677322701</c:v>
                </c:pt>
                <c:pt idx="1">
                  <c:v>76.955901069518703</c:v>
                </c:pt>
                <c:pt idx="2">
                  <c:v>36.074917143820798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89-43A3-9806-D6FE37D58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70608"/>
        <c:axId val="5330709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'Diagram 10'!$A$5</c15:sqref>
                        </c15:formulaRef>
                      </c:ext>
                    </c:extLst>
                    <c:strCache>
                      <c:ptCount val="1"/>
                      <c:pt idx="0">
                        <c:v>Näringslivet totalt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'Diagram 10'!$B$4:$E$4</c15:sqref>
                        </c15:fullRef>
                        <c15:formulaRef>
                          <c15:sqref>'Diagram 10'!$B$4:$D$4</c15:sqref>
                        </c15:formulaRef>
                      </c:ext>
                    </c:extLst>
                    <c:strCache>
                      <c:ptCount val="3"/>
                      <c:pt idx="0">
                        <c:v>Utlandsägda företag</c:v>
                      </c:pt>
                      <c:pt idx="1">
                        <c:v>Svenska internationella företag</c:v>
                      </c:pt>
                      <c:pt idx="2">
                        <c:v>Nationella företag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'Diagram 10'!$B$5:$E$5</c15:sqref>
                        </c15:fullRef>
                        <c15:formulaRef>
                          <c15:sqref>'Diagram 10'!$B$5:$D$5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3"/>
                      <c:pt idx="0">
                        <c:v>14621.5024410472</c:v>
                      </c:pt>
                      <c:pt idx="1">
                        <c:v>23368.4721853839</c:v>
                      </c:pt>
                      <c:pt idx="2">
                        <c:v>3464.6621656790899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489-43A3-9806-D6FE37D582EB}"/>
                  </c:ext>
                </c:extLst>
              </c15:ser>
            </c15:filteredBarSeries>
          </c:ext>
        </c:extLst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2'!$A$5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 2'!$B$4:$J$4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2'!$B$5:$J$5</c:f>
              <c:numCache>
                <c:formatCode>_-* #\ ##0_-;\-* #\ ##0_-;_-* "-"??_-;_-@_-</c:formatCode>
                <c:ptCount val="9"/>
                <c:pt idx="0">
                  <c:v>35492.81536413679</c:v>
                </c:pt>
                <c:pt idx="1">
                  <c:v>40249.031139679522</c:v>
                </c:pt>
                <c:pt idx="2">
                  <c:v>52440.656395677062</c:v>
                </c:pt>
                <c:pt idx="3">
                  <c:v>48169.8</c:v>
                </c:pt>
                <c:pt idx="4">
                  <c:v>48742.073596159993</c:v>
                </c:pt>
                <c:pt idx="5">
                  <c:v>44783.858853432001</c:v>
                </c:pt>
                <c:pt idx="6">
                  <c:v>42767.004241949995</c:v>
                </c:pt>
                <c:pt idx="7">
                  <c:v>40632.834675555998</c:v>
                </c:pt>
                <c:pt idx="8">
                  <c:v>46493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C-4A6D-B794-48980A30370B}"/>
            </c:ext>
          </c:extLst>
        </c:ser>
        <c:ser>
          <c:idx val="1"/>
          <c:order val="1"/>
          <c:tx>
            <c:strRef>
              <c:f>'Diagram 2'!$A$6</c:f>
              <c:strCache>
                <c:ptCount val="1"/>
                <c:pt idx="0">
                  <c:v>Höginkomstländer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2'!$B$4:$J$4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2'!$B$6:$J$6</c:f>
              <c:numCache>
                <c:formatCode>_-* #\ ##0_-;\-* #\ ##0_-;_-* "-"??_-;_-@_-</c:formatCode>
                <c:ptCount val="9"/>
                <c:pt idx="0">
                  <c:v>26116.970223610479</c:v>
                </c:pt>
                <c:pt idx="1">
                  <c:v>29705.350032167531</c:v>
                </c:pt>
                <c:pt idx="2">
                  <c:v>36584.471262397929</c:v>
                </c:pt>
                <c:pt idx="3">
                  <c:v>31030.400000000001</c:v>
                </c:pt>
                <c:pt idx="4">
                  <c:v>26912.799999999999</c:v>
                </c:pt>
                <c:pt idx="5">
                  <c:v>25476.6</c:v>
                </c:pt>
                <c:pt idx="6">
                  <c:v>29557</c:v>
                </c:pt>
                <c:pt idx="7">
                  <c:v>28327.599999999999</c:v>
                </c:pt>
                <c:pt idx="8">
                  <c:v>31200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C-4A6D-B794-48980A30370B}"/>
            </c:ext>
          </c:extLst>
        </c:ser>
        <c:ser>
          <c:idx val="2"/>
          <c:order val="2"/>
          <c:tx>
            <c:strRef>
              <c:f>'Diagram 2'!$A$7</c:f>
              <c:strCache>
                <c:ptCount val="1"/>
                <c:pt idx="0">
                  <c:v>Låg- och medelinkomstländer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'Diagram 2'!$B$4:$J$4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2'!$B$7:$J$7</c:f>
              <c:numCache>
                <c:formatCode>_-* #\ ##0_-;\-* #\ ##0_-;_-* "-"??_-;_-@_-</c:formatCode>
                <c:ptCount val="9"/>
                <c:pt idx="0">
                  <c:v>747.16949924503331</c:v>
                </c:pt>
                <c:pt idx="1">
                  <c:v>1977.8616598366043</c:v>
                </c:pt>
                <c:pt idx="2">
                  <c:v>1842.7918704842132</c:v>
                </c:pt>
                <c:pt idx="3">
                  <c:v>10447.6</c:v>
                </c:pt>
                <c:pt idx="4">
                  <c:v>12220.2</c:v>
                </c:pt>
                <c:pt idx="5">
                  <c:v>11534.6</c:v>
                </c:pt>
                <c:pt idx="6">
                  <c:v>11285.6</c:v>
                </c:pt>
                <c:pt idx="7">
                  <c:v>13770</c:v>
                </c:pt>
                <c:pt idx="8">
                  <c:v>15326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C-4A6D-B794-48980A303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3'!$A$5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3'!$B$4:$E$4</c15:sqref>
                  </c15:fullRef>
                </c:ext>
              </c:extLst>
              <c:f>'Diagram 3'!$B$4:$D$4</c:f>
              <c:strCache>
                <c:ptCount val="3"/>
                <c:pt idx="0">
                  <c:v>Grundforksning</c:v>
                </c:pt>
                <c:pt idx="1">
                  <c:v>Tillämpad forskning</c:v>
                </c:pt>
                <c:pt idx="2">
                  <c:v>Utvecklingsverksamhet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3'!$B$5:$E$5</c15:sqref>
                  </c15:fullRef>
                </c:ext>
              </c:extLst>
              <c:f>'Diagram 3'!$B$5:$D$5</c:f>
              <c:numCache>
                <c:formatCode>0%</c:formatCode>
                <c:ptCount val="3"/>
                <c:pt idx="0">
                  <c:v>1.0287570171853827E-2</c:v>
                </c:pt>
                <c:pt idx="1">
                  <c:v>7.2925386617340229E-2</c:v>
                </c:pt>
                <c:pt idx="2">
                  <c:v>0.91678704321080595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E-4EE6-B193-CA1A2742DF93}"/>
            </c:ext>
          </c:extLst>
        </c:ser>
        <c:ser>
          <c:idx val="1"/>
          <c:order val="1"/>
          <c:tx>
            <c:strRef>
              <c:f>'Diagram 3'!$A$6</c:f>
              <c:strCache>
                <c:ptCount val="1"/>
                <c:pt idx="0">
                  <c:v>Höginkomstländer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3'!$B$4:$E$4</c15:sqref>
                  </c15:fullRef>
                </c:ext>
              </c:extLst>
              <c:f>'Diagram 3'!$B$4:$D$4</c:f>
              <c:strCache>
                <c:ptCount val="3"/>
                <c:pt idx="0">
                  <c:v>Grundforksning</c:v>
                </c:pt>
                <c:pt idx="1">
                  <c:v>Tillämpad forskning</c:v>
                </c:pt>
                <c:pt idx="2">
                  <c:v>Utvecklingsverksamhet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3'!$B$6:$E$6</c15:sqref>
                  </c15:fullRef>
                </c:ext>
              </c:extLst>
              <c:f>'Diagram 3'!$B$6:$D$6</c:f>
              <c:numCache>
                <c:formatCode>0%</c:formatCode>
                <c:ptCount val="3"/>
                <c:pt idx="0">
                  <c:v>2.0956410256410266E-2</c:v>
                </c:pt>
                <c:pt idx="1">
                  <c:v>0.13760705128205128</c:v>
                </c:pt>
                <c:pt idx="2">
                  <c:v>0.84143653846153843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E-4EE6-B193-CA1A2742DF93}"/>
            </c:ext>
          </c:extLst>
        </c:ser>
        <c:ser>
          <c:idx val="2"/>
          <c:order val="2"/>
          <c:tx>
            <c:strRef>
              <c:f>'Diagram 3'!$A$7</c:f>
              <c:strCache>
                <c:ptCount val="1"/>
                <c:pt idx="0">
                  <c:v>Låg- och medelinkomstländer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'Diagram 3'!$B$4:$E$4</c15:sqref>
                  </c15:fullRef>
                </c:ext>
              </c:extLst>
              <c:f>'Diagram 3'!$B$4:$D$4</c:f>
              <c:strCache>
                <c:ptCount val="3"/>
                <c:pt idx="0">
                  <c:v>Grundforksning</c:v>
                </c:pt>
                <c:pt idx="1">
                  <c:v>Tillämpad forskning</c:v>
                </c:pt>
                <c:pt idx="2">
                  <c:v>Utvecklingsverksamhet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'Diagram 3'!$B$7:$E$7</c15:sqref>
                  </c15:fullRef>
                </c:ext>
              </c:extLst>
              <c:f>'Diagram 3'!$B$7:$D$7</c:f>
              <c:numCache>
                <c:formatCode>0%</c:formatCode>
                <c:ptCount val="3"/>
                <c:pt idx="0">
                  <c:v>3.9305754926269084E-3</c:v>
                </c:pt>
                <c:pt idx="1">
                  <c:v>4.6526817173430782E-2</c:v>
                </c:pt>
                <c:pt idx="2">
                  <c:v>0.94954260733394236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E-4EE6-B193-CA1A2742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4'!$B$4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 4'!$A$5:$A$13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4'!$B$5:$B$13</c:f>
              <c:numCache>
                <c:formatCode>_-* #\ ##0_-;\-* #\ ##0_-;_-* "-"??_-;_-@_-</c:formatCode>
                <c:ptCount val="9"/>
                <c:pt idx="0">
                  <c:v>14312</c:v>
                </c:pt>
                <c:pt idx="1">
                  <c:v>14480</c:v>
                </c:pt>
                <c:pt idx="2">
                  <c:v>14574.5</c:v>
                </c:pt>
                <c:pt idx="3">
                  <c:v>13418</c:v>
                </c:pt>
                <c:pt idx="4">
                  <c:v>13964</c:v>
                </c:pt>
                <c:pt idx="5">
                  <c:v>16573</c:v>
                </c:pt>
                <c:pt idx="6">
                  <c:v>15502</c:v>
                </c:pt>
                <c:pt idx="7">
                  <c:v>14877</c:v>
                </c:pt>
                <c:pt idx="8">
                  <c:v>14865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6-43A4-AFF2-7C4DD98A2EAA}"/>
            </c:ext>
          </c:extLst>
        </c:ser>
        <c:ser>
          <c:idx val="1"/>
          <c:order val="1"/>
          <c:tx>
            <c:strRef>
              <c:f>'Diagram 4'!$C$4</c:f>
              <c:strCache>
                <c:ptCount val="1"/>
                <c:pt idx="0">
                  <c:v>Höginkomstländer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4'!$A$5:$A$13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4'!$C$5:$C$13</c:f>
              <c:numCache>
                <c:formatCode>_-* #\ ##0_-;\-* #\ ##0_-;_-* "-"??_-;_-@_-</c:formatCode>
                <c:ptCount val="9"/>
                <c:pt idx="0">
                  <c:v>8069</c:v>
                </c:pt>
                <c:pt idx="1">
                  <c:v>10403.15</c:v>
                </c:pt>
                <c:pt idx="2">
                  <c:v>11632.2</c:v>
                </c:pt>
                <c:pt idx="3">
                  <c:v>10504</c:v>
                </c:pt>
                <c:pt idx="4">
                  <c:v>11745</c:v>
                </c:pt>
                <c:pt idx="5">
                  <c:v>14647</c:v>
                </c:pt>
                <c:pt idx="6">
                  <c:v>15321</c:v>
                </c:pt>
                <c:pt idx="7">
                  <c:v>14521</c:v>
                </c:pt>
                <c:pt idx="8">
                  <c:v>14019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6-43A4-AFF2-7C4DD98A2EAA}"/>
            </c:ext>
          </c:extLst>
        </c:ser>
        <c:ser>
          <c:idx val="2"/>
          <c:order val="2"/>
          <c:tx>
            <c:strRef>
              <c:f>'Diagram 4'!$D$4</c:f>
              <c:strCache>
                <c:ptCount val="1"/>
                <c:pt idx="0">
                  <c:v>Låg- och medelinkomstländer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'Diagram 4'!$A$5:$A$13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4'!$D$5:$D$13</c:f>
              <c:numCache>
                <c:formatCode>_-* #\ ##0_-;\-* #\ ##0_-;_-* "-"??_-;_-@_-</c:formatCode>
                <c:ptCount val="9"/>
                <c:pt idx="0">
                  <c:v>2680</c:v>
                </c:pt>
                <c:pt idx="1">
                  <c:v>3573</c:v>
                </c:pt>
                <c:pt idx="2">
                  <c:v>4780.6000000000004</c:v>
                </c:pt>
                <c:pt idx="3">
                  <c:v>6250</c:v>
                </c:pt>
                <c:pt idx="4">
                  <c:v>11781</c:v>
                </c:pt>
                <c:pt idx="5">
                  <c:v>14222</c:v>
                </c:pt>
                <c:pt idx="6">
                  <c:v>14701</c:v>
                </c:pt>
                <c:pt idx="7">
                  <c:v>17310</c:v>
                </c:pt>
                <c:pt idx="8">
                  <c:v>18390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6-43A4-AFF2-7C4DD98A2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5a'!$A$5</c:f>
              <c:strCache>
                <c:ptCount val="1"/>
                <c:pt idx="0">
                  <c:v>FoU-årsverken 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 5a'!$B$4:$J$4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5a'!$B$5:$J$5</c:f>
              <c:numCache>
                <c:formatCode>_-* #\ ##0_-;\-* #\ ##0_-;_-* "-"??_-;_-@_-</c:formatCode>
                <c:ptCount val="9"/>
                <c:pt idx="0">
                  <c:v>14312</c:v>
                </c:pt>
                <c:pt idx="1">
                  <c:v>14480</c:v>
                </c:pt>
                <c:pt idx="2">
                  <c:v>14574.5</c:v>
                </c:pt>
                <c:pt idx="3">
                  <c:v>13418</c:v>
                </c:pt>
                <c:pt idx="4">
                  <c:v>13964</c:v>
                </c:pt>
                <c:pt idx="5">
                  <c:v>16573</c:v>
                </c:pt>
                <c:pt idx="6">
                  <c:v>15502</c:v>
                </c:pt>
                <c:pt idx="7">
                  <c:v>14877</c:v>
                </c:pt>
                <c:pt idx="8">
                  <c:v>14865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7-4E50-B802-93EDCD06FE11}"/>
            </c:ext>
          </c:extLst>
        </c:ser>
        <c:ser>
          <c:idx val="1"/>
          <c:order val="1"/>
          <c:tx>
            <c:strRef>
              <c:f>'Diagram 5a'!$A$6</c:f>
              <c:strCache>
                <c:ptCount val="1"/>
                <c:pt idx="0">
                  <c:v>FoU-årsverken utland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5a'!$B$4:$J$4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5a'!$B$6:$J$6</c:f>
              <c:numCache>
                <c:formatCode>_-* #\ ##0_-;\-* #\ ##0_-;_-* "-"??_-;_-@_-</c:formatCode>
                <c:ptCount val="9"/>
                <c:pt idx="0">
                  <c:v>10815</c:v>
                </c:pt>
                <c:pt idx="1">
                  <c:v>13976.15</c:v>
                </c:pt>
                <c:pt idx="2">
                  <c:v>16411.8</c:v>
                </c:pt>
                <c:pt idx="3">
                  <c:v>16754</c:v>
                </c:pt>
                <c:pt idx="4">
                  <c:v>23526</c:v>
                </c:pt>
                <c:pt idx="5">
                  <c:v>28869</c:v>
                </c:pt>
                <c:pt idx="6">
                  <c:v>30090</c:v>
                </c:pt>
                <c:pt idx="7">
                  <c:v>31831</c:v>
                </c:pt>
                <c:pt idx="8">
                  <c:v>32409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7-4E50-B802-93EDCD06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5b'!$A$5</c:f>
              <c:strCache>
                <c:ptCount val="1"/>
                <c:pt idx="0">
                  <c:v>FoU-utgifter 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 5b'!$B$4:$J$4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5b'!$B$5:$J$5</c:f>
              <c:numCache>
                <c:formatCode>_-* #\ ##0_-;\-* #\ ##0_-;_-* "-"??_-;_-@_-</c:formatCode>
                <c:ptCount val="9"/>
                <c:pt idx="0">
                  <c:v>27194.015359799017</c:v>
                </c:pt>
                <c:pt idx="1">
                  <c:v>26048.876545238367</c:v>
                </c:pt>
                <c:pt idx="2">
                  <c:v>32227.310231251719</c:v>
                </c:pt>
                <c:pt idx="3">
                  <c:v>35917.564757164189</c:v>
                </c:pt>
                <c:pt idx="4">
                  <c:v>35511.455297009983</c:v>
                </c:pt>
                <c:pt idx="5">
                  <c:v>34719.612116240191</c:v>
                </c:pt>
                <c:pt idx="6">
                  <c:v>33492.915310047953</c:v>
                </c:pt>
                <c:pt idx="7">
                  <c:v>30436.773246903002</c:v>
                </c:pt>
                <c:pt idx="8">
                  <c:v>35490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7-474F-8B97-6E3BA229AE03}"/>
            </c:ext>
          </c:extLst>
        </c:ser>
        <c:ser>
          <c:idx val="1"/>
          <c:order val="1"/>
          <c:tx>
            <c:strRef>
              <c:f>'Diagram 5b'!$A$6</c:f>
              <c:strCache>
                <c:ptCount val="1"/>
                <c:pt idx="0">
                  <c:v>FoU-utgifter utland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5b'!$B$4:$J$4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5b'!$B$6:$J$6</c:f>
              <c:numCache>
                <c:formatCode>_-* #\ ##0_-;\-* #\ ##0_-;_-* "-"??_-;_-@_-</c:formatCode>
                <c:ptCount val="9"/>
                <c:pt idx="0">
                  <c:v>25474.974505012109</c:v>
                </c:pt>
                <c:pt idx="1">
                  <c:v>25183.195250700675</c:v>
                </c:pt>
                <c:pt idx="2">
                  <c:v>27751.84836992565</c:v>
                </c:pt>
                <c:pt idx="3">
                  <c:v>29053.172398147115</c:v>
                </c:pt>
                <c:pt idx="4">
                  <c:v>29369.039417045231</c:v>
                </c:pt>
                <c:pt idx="5">
                  <c:v>31634.859316954036</c:v>
                </c:pt>
                <c:pt idx="6">
                  <c:v>35702.952724464674</c:v>
                </c:pt>
                <c:pt idx="7">
                  <c:v>35183.088721440035</c:v>
                </c:pt>
                <c:pt idx="8">
                  <c:v>37830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7-474F-8B97-6E3BA229A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'Diagram 6'!$A$5</c:f>
              <c:strCache>
                <c:ptCount val="1"/>
                <c:pt idx="0">
                  <c:v>FoU-årsverken i Sverige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'Diagram 6'!$B$4:$J$4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6'!$B$5:$J$5</c:f>
              <c:numCache>
                <c:formatCode>_-* #\ ##0_-;\-* #\ ##0_-;_-* "-"??_-;_-@_-</c:formatCode>
                <c:ptCount val="9"/>
                <c:pt idx="0">
                  <c:v>19085</c:v>
                </c:pt>
                <c:pt idx="1">
                  <c:v>21720</c:v>
                </c:pt>
                <c:pt idx="2">
                  <c:v>23239</c:v>
                </c:pt>
                <c:pt idx="3">
                  <c:v>19825</c:v>
                </c:pt>
                <c:pt idx="4">
                  <c:v>20728</c:v>
                </c:pt>
                <c:pt idx="5">
                  <c:v>22037</c:v>
                </c:pt>
                <c:pt idx="6">
                  <c:v>20874</c:v>
                </c:pt>
                <c:pt idx="7">
                  <c:v>20726</c:v>
                </c:pt>
                <c:pt idx="8">
                  <c:v>19919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3-47D7-BF70-0920690C25AA}"/>
            </c:ext>
          </c:extLst>
        </c:ser>
        <c:ser>
          <c:idx val="1"/>
          <c:order val="1"/>
          <c:tx>
            <c:strRef>
              <c:f>'Diagram 6'!$A$6</c:f>
              <c:strCache>
                <c:ptCount val="1"/>
                <c:pt idx="0">
                  <c:v>FoU-årsverken i utlandet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'Diagram 6'!$B$4:$J$4</c:f>
              <c:numCache>
                <c:formatCode>General</c:formatCode>
                <c:ptCount val="9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  <c:pt idx="8">
                  <c:v>2019</c:v>
                </c:pt>
              </c:numCache>
            </c:numRef>
          </c:cat>
          <c:val>
            <c:numRef>
              <c:f>'Diagram 6'!$B$6:$J$6</c:f>
              <c:numCache>
                <c:formatCode>_-* #\ ##0_-;\-* #\ ##0_-;_-* "-"??_-;_-@_-</c:formatCode>
                <c:ptCount val="9"/>
                <c:pt idx="0">
                  <c:v>11718</c:v>
                </c:pt>
                <c:pt idx="1">
                  <c:v>16484.400000000001</c:v>
                </c:pt>
                <c:pt idx="2">
                  <c:v>22374.3</c:v>
                </c:pt>
                <c:pt idx="3">
                  <c:v>22760</c:v>
                </c:pt>
                <c:pt idx="4">
                  <c:v>31508</c:v>
                </c:pt>
                <c:pt idx="5">
                  <c:v>34186</c:v>
                </c:pt>
                <c:pt idx="6">
                  <c:v>35720</c:v>
                </c:pt>
                <c:pt idx="7">
                  <c:v>37879</c:v>
                </c:pt>
                <c:pt idx="8">
                  <c:v>39851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3-47D7-BF70-0920690C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394960629921249E-2"/>
          <c:y val="2.2857142857142857E-2"/>
          <c:w val="0.92060503937007876"/>
          <c:h val="0.83833700787401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7'!$B$4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7'!$A$5:$A$9</c:f>
              <c:strCache>
                <c:ptCount val="5"/>
                <c:pt idx="0">
                  <c:v>Marknadsbehov</c:v>
                </c:pt>
                <c:pt idx="1">
                  <c:v>Kunskapscentra</c:v>
                </c:pt>
                <c:pt idx="2">
                  <c:v>Produktionsenhetskrav</c:v>
                </c:pt>
                <c:pt idx="3">
                  <c:v>FoU-arbetskraft</c:v>
                </c:pt>
                <c:pt idx="4">
                  <c:v>Kostnadsbesparingar</c:v>
                </c:pt>
              </c:strCache>
            </c:strRef>
          </c:cat>
          <c:val>
            <c:numRef>
              <c:f>'Diagram 7'!$B$5:$B$9</c:f>
              <c:numCache>
                <c:formatCode>0.0</c:formatCode>
                <c:ptCount val="5"/>
                <c:pt idx="0">
                  <c:v>3.4285714285714284</c:v>
                </c:pt>
                <c:pt idx="1">
                  <c:v>3.333333333333333</c:v>
                </c:pt>
                <c:pt idx="2">
                  <c:v>3.9523809523809526</c:v>
                </c:pt>
                <c:pt idx="3">
                  <c:v>3.9047619047619042</c:v>
                </c:pt>
                <c:pt idx="4">
                  <c:v>1.9523809523809523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E-4DB4-BE33-FCEF8F6AC0EA}"/>
            </c:ext>
          </c:extLst>
        </c:ser>
        <c:ser>
          <c:idx val="1"/>
          <c:order val="1"/>
          <c:tx>
            <c:strRef>
              <c:f>'Diagram 7'!$C$4</c:f>
              <c:strCache>
                <c:ptCount val="1"/>
                <c:pt idx="0">
                  <c:v>Höginkomstländer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 7'!$A$5:$A$9</c:f>
              <c:strCache>
                <c:ptCount val="5"/>
                <c:pt idx="0">
                  <c:v>Marknadsbehov</c:v>
                </c:pt>
                <c:pt idx="1">
                  <c:v>Kunskapscentra</c:v>
                </c:pt>
                <c:pt idx="2">
                  <c:v>Produktionsenhetskrav</c:v>
                </c:pt>
                <c:pt idx="3">
                  <c:v>FoU-arbetskraft</c:v>
                </c:pt>
                <c:pt idx="4">
                  <c:v>Kostnadsbesparingar</c:v>
                </c:pt>
              </c:strCache>
            </c:strRef>
          </c:cat>
          <c:val>
            <c:numRef>
              <c:f>'Diagram 7'!$C$5:$C$9</c:f>
              <c:numCache>
                <c:formatCode>0.0</c:formatCode>
                <c:ptCount val="5"/>
                <c:pt idx="0">
                  <c:v>3.5821917808219177</c:v>
                </c:pt>
                <c:pt idx="1">
                  <c:v>2.7602739726027399</c:v>
                </c:pt>
                <c:pt idx="2">
                  <c:v>3.897260273972603</c:v>
                </c:pt>
                <c:pt idx="3">
                  <c:v>2.9041095890410955</c:v>
                </c:pt>
                <c:pt idx="4">
                  <c:v>1.9794520547945205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E-4DB4-BE33-FCEF8F6AC0EA}"/>
            </c:ext>
          </c:extLst>
        </c:ser>
        <c:ser>
          <c:idx val="2"/>
          <c:order val="2"/>
          <c:tx>
            <c:strRef>
              <c:f>'Diagram 7'!$D$4</c:f>
              <c:strCache>
                <c:ptCount val="1"/>
                <c:pt idx="0">
                  <c:v>Låg- och medelinkomstländer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 7'!$A$5:$A$9</c:f>
              <c:strCache>
                <c:ptCount val="5"/>
                <c:pt idx="0">
                  <c:v>Marknadsbehov</c:v>
                </c:pt>
                <c:pt idx="1">
                  <c:v>Kunskapscentra</c:v>
                </c:pt>
                <c:pt idx="2">
                  <c:v>Produktionsenhetskrav</c:v>
                </c:pt>
                <c:pt idx="3">
                  <c:v>FoU-arbetskraft</c:v>
                </c:pt>
                <c:pt idx="4">
                  <c:v>Kostnadsbesparingar</c:v>
                </c:pt>
              </c:strCache>
            </c:strRef>
          </c:cat>
          <c:val>
            <c:numRef>
              <c:f>'Diagram 7'!$D$5:$D$9</c:f>
              <c:numCache>
                <c:formatCode>0.0</c:formatCode>
                <c:ptCount val="5"/>
                <c:pt idx="0">
                  <c:v>3.7115384615384617</c:v>
                </c:pt>
                <c:pt idx="1">
                  <c:v>2.4038461538461542</c:v>
                </c:pt>
                <c:pt idx="2">
                  <c:v>4.1826923076923075</c:v>
                </c:pt>
                <c:pt idx="3">
                  <c:v>2.6923076923076925</c:v>
                </c:pt>
                <c:pt idx="4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E-4DB4-BE33-FCEF8F6A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'Diagram 8'!$B$4</c:f>
              <c:strCache>
                <c:ptCount val="1"/>
                <c:pt idx="0">
                  <c:v>Svenskägda företag i Sverige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'Diagram 8'!$A$5:$A$10</c:f>
              <c:numCache>
                <c:formatCode>General</c:formatCode>
                <c:ptCount val="6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'Diagram 8'!$B$5:$B$10</c:f>
              <c:numCache>
                <c:formatCode>_-* #\ ##0_-;\-* #\ ##0_-;_-* "-"??_-;_-@_-</c:formatCode>
                <c:ptCount val="6"/>
                <c:pt idx="0">
                  <c:v>64582.596178344902</c:v>
                </c:pt>
                <c:pt idx="1">
                  <c:v>58301.806122100003</c:v>
                </c:pt>
                <c:pt idx="2">
                  <c:v>59369.279505454098</c:v>
                </c:pt>
                <c:pt idx="3">
                  <c:v>60341.635303653798</c:v>
                </c:pt>
                <c:pt idx="4">
                  <c:v>60800.038924599001</c:v>
                </c:pt>
                <c:pt idx="5">
                  <c:v>71582.438196893607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B7-8FED-EF93832E066A}"/>
            </c:ext>
          </c:extLst>
        </c:ser>
        <c:ser>
          <c:idx val="1"/>
          <c:order val="1"/>
          <c:tx>
            <c:strRef>
              <c:f>'Diagram 8'!$C$4</c:f>
              <c:strCache>
                <c:ptCount val="1"/>
                <c:pt idx="0">
                  <c:v>Utlandsägda företag i Sverige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'Diagram 8'!$A$5:$A$10</c:f>
              <c:numCache>
                <c:formatCode>General</c:formatCode>
                <c:ptCount val="6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  <c:pt idx="4">
                  <c:v>2017</c:v>
                </c:pt>
                <c:pt idx="5">
                  <c:v>2019</c:v>
                </c:pt>
              </c:numCache>
            </c:numRef>
          </c:cat>
          <c:val>
            <c:numRef>
              <c:f>'Diagram 8'!$C$5:$C$10</c:f>
              <c:numCache>
                <c:formatCode>_-* #\ ##0_-;\-* #\ ##0_-;_-* "-"??_-;_-@_-</c:formatCode>
                <c:ptCount val="6"/>
                <c:pt idx="0">
                  <c:v>30238.748185431301</c:v>
                </c:pt>
                <c:pt idx="1">
                  <c:v>36468.999743897599</c:v>
                </c:pt>
                <c:pt idx="2">
                  <c:v>37981.136045785599</c:v>
                </c:pt>
                <c:pt idx="3">
                  <c:v>43864.548052171798</c:v>
                </c:pt>
                <c:pt idx="4">
                  <c:v>55842.436241176103</c:v>
                </c:pt>
                <c:pt idx="5">
                  <c:v>51068.851355901999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1-43B7-8FED-EF93832E0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88160"/>
        <c:axId val="361992320"/>
      </c:areaChart>
      <c:catAx>
        <c:axId val="3619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1992320"/>
        <c:crosses val="autoZero"/>
        <c:auto val="1"/>
        <c:lblAlgn val="ctr"/>
        <c:lblOffset val="100"/>
        <c:noMultiLvlLbl val="0"/>
      </c:catAx>
      <c:valAx>
        <c:axId val="3619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1988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0</xdr:colOff>
      <xdr:row>34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339830-AE4F-49F8-A358-690A3A69D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590550</xdr:colOff>
      <xdr:row>27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676E158-2742-4A04-B7BB-F43DB04BE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13</xdr:row>
      <xdr:rowOff>1</xdr:rowOff>
    </xdr:from>
    <xdr:to>
      <xdr:col>8</xdr:col>
      <xdr:colOff>17973</xdr:colOff>
      <xdr:row>28</xdr:row>
      <xdr:rowOff>17972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099479-FAB8-4BF1-AA7A-F8BB5588D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</xdr:row>
      <xdr:rowOff>177800</xdr:rowOff>
    </xdr:from>
    <xdr:to>
      <xdr:col>10</xdr:col>
      <xdr:colOff>0</xdr:colOff>
      <xdr:row>34</xdr:row>
      <xdr:rowOff>6350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A4D4AAF-B609-495B-98EE-FAB69954F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739776</xdr:colOff>
      <xdr:row>9</xdr:row>
      <xdr:rowOff>1</xdr:rowOff>
    </xdr:from>
    <xdr:to>
      <xdr:col>14</xdr:col>
      <xdr:colOff>9525</xdr:colOff>
      <xdr:row>30</xdr:row>
      <xdr:rowOff>158751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BCFC19-4943-4883-A40D-84A151718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0</xdr:colOff>
      <xdr:row>23</xdr:row>
      <xdr:rowOff>177799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2BCA9E-E6CF-4108-A715-BE802249E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0.02917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EA7EF45-ED30-4BD9-85F9-25BB5CC3030D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180974</xdr:rowOff>
    </xdr:from>
    <xdr:to>
      <xdr:col>6</xdr:col>
      <xdr:colOff>600075</xdr:colOff>
      <xdr:row>32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A61DF72-F25F-4A25-B6F3-0931C6264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733425</xdr:colOff>
      <xdr:row>24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85A8ACA-CECE-4C86-9C66-B2C38BD01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590550</xdr:colOff>
      <xdr:row>25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BFACC0D-B481-4537-86A3-027AD1EFD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180974</xdr:rowOff>
    </xdr:from>
    <xdr:to>
      <xdr:col>12</xdr:col>
      <xdr:colOff>600075</xdr:colOff>
      <xdr:row>24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0057FCA-767A-4BB8-9CFF-03D3D81CF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161925</xdr:rowOff>
    </xdr:from>
    <xdr:to>
      <xdr:col>8</xdr:col>
      <xdr:colOff>19050</xdr:colOff>
      <xdr:row>31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C75341-7A76-408E-BB9F-01ED3EFD6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BP_Tabellplan%20med%20tabeller%20och%20diagram%20i%20rappor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iagram 1 ok"/>
      <sheetName val="Diagram 2 ok "/>
      <sheetName val="Diagram 3 ok"/>
      <sheetName val="Diagram 4 ok"/>
      <sheetName val="Diagram 5 ok"/>
      <sheetName val="Diagram 6 ok"/>
      <sheetName val="Diagram 7 ok"/>
      <sheetName val="Diagram 8 ok"/>
      <sheetName val="Diagram 9 ok"/>
      <sheetName val="Diagram 10 ok källa behövs"/>
      <sheetName val="Diagram 11 ok"/>
      <sheetName val="Tabell 1 ok"/>
      <sheetName val="Tabell 2 (5) ok"/>
      <sheetName val="Tabell 3 (6) ok"/>
      <sheetName val="Tabell 4 ok"/>
      <sheetName val="Tabell 5 (7) ok"/>
      <sheetName val="Tabell 6 (8) ok"/>
      <sheetName val="tabell 7 (9) ok"/>
      <sheetName val="Tabell 8 (10) ok"/>
      <sheetName val="Tabell 9 (11) ok"/>
      <sheetName val="Tabell 16 ok"/>
      <sheetName val="Tabell 17 ok"/>
      <sheetName val="Tabell 18 ok"/>
      <sheetName val="Tabell 19 ok"/>
      <sheetName val="Tabell 20 ok"/>
      <sheetName val="Tabell 21 ok"/>
      <sheetName val="Tabell 22 ok"/>
      <sheetName val="Tabell 23 ok"/>
      <sheetName val="Tabell 24 ok"/>
      <sheetName val="Tabell 25 ok"/>
      <sheetName val="Tabell 26 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Utgifter för egen FoU</v>
          </cell>
        </row>
        <row r="5">
          <cell r="A5" t="str">
            <v>Kina</v>
          </cell>
          <cell r="B5">
            <v>13899.842909090899</v>
          </cell>
        </row>
        <row r="6">
          <cell r="A6" t="str">
            <v>Storbritannien</v>
          </cell>
          <cell r="B6">
            <v>9535.9111573024802</v>
          </cell>
        </row>
        <row r="7">
          <cell r="A7" t="str">
            <v>Tyskland</v>
          </cell>
          <cell r="B7">
            <v>6855.4141534316996</v>
          </cell>
        </row>
        <row r="8">
          <cell r="A8" t="str">
            <v>USA</v>
          </cell>
          <cell r="B8">
            <v>6250.1294599255498</v>
          </cell>
        </row>
        <row r="9">
          <cell r="A9" t="str">
            <v>Schweiz</v>
          </cell>
          <cell r="B9">
            <v>6201.6150750360803</v>
          </cell>
        </row>
        <row r="10">
          <cell r="A10" t="str">
            <v>Japan</v>
          </cell>
          <cell r="B10">
            <v>2972.5861002885999</v>
          </cell>
        </row>
        <row r="11">
          <cell r="A11" t="str">
            <v>Nederländerna</v>
          </cell>
          <cell r="B11">
            <v>349.11431287666602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Tillväxtanalys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4F635C"/>
    </a:accent1>
    <a:accent2>
      <a:srgbClr val="789E9E"/>
    </a:accent2>
    <a:accent3>
      <a:srgbClr val="B5D9D6"/>
    </a:accent3>
    <a:accent4>
      <a:srgbClr val="F0F2DB"/>
    </a:accent4>
    <a:accent5>
      <a:srgbClr val="583A4A"/>
    </a:accent5>
    <a:accent6>
      <a:srgbClr val="FCDBBF"/>
    </a:accent6>
    <a:hlink>
      <a:srgbClr val="5F5F5F"/>
    </a:hlink>
    <a:folHlink>
      <a:srgbClr val="919191"/>
    </a:folHlink>
  </a:clrScheme>
  <a:fontScheme name="Tillväxtanalys">
    <a:majorFont>
      <a:latin typeface="Segoe UI Black"/>
      <a:ea typeface=""/>
      <a:cs typeface=""/>
    </a:majorFont>
    <a:minorFont>
      <a:latin typeface="Palatino Linotype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zoomScaleNormal="100" workbookViewId="0">
      <selection activeCell="B2" sqref="B2"/>
    </sheetView>
  </sheetViews>
  <sheetFormatPr defaultRowHeight="14.5" x14ac:dyDescent="0.35"/>
  <cols>
    <col min="1" max="1" width="20.6328125" customWidth="1"/>
    <col min="2" max="2" width="166.453125" bestFit="1" customWidth="1"/>
    <col min="3" max="3" width="13.7265625" customWidth="1"/>
    <col min="4" max="4" width="43.1796875" customWidth="1"/>
    <col min="5" max="5" width="45.1796875" customWidth="1"/>
    <col min="6" max="6" width="12.81640625" customWidth="1"/>
  </cols>
  <sheetData>
    <row r="1" spans="1:2" ht="18.5" x14ac:dyDescent="0.45">
      <c r="A1" s="6" t="s">
        <v>38</v>
      </c>
    </row>
    <row r="2" spans="1:2" x14ac:dyDescent="0.35">
      <c r="A2">
        <v>1</v>
      </c>
      <c r="B2" s="2" t="s">
        <v>187</v>
      </c>
    </row>
    <row r="3" spans="1:2" x14ac:dyDescent="0.35">
      <c r="A3">
        <v>2</v>
      </c>
      <c r="B3" s="2" t="s">
        <v>175</v>
      </c>
    </row>
    <row r="4" spans="1:2" x14ac:dyDescent="0.35">
      <c r="A4">
        <v>3</v>
      </c>
      <c r="B4" s="2" t="s">
        <v>189</v>
      </c>
    </row>
    <row r="5" spans="1:2" x14ac:dyDescent="0.35">
      <c r="A5">
        <v>4</v>
      </c>
      <c r="B5" s="2" t="s">
        <v>191</v>
      </c>
    </row>
    <row r="6" spans="1:2" x14ac:dyDescent="0.35">
      <c r="A6">
        <v>5</v>
      </c>
      <c r="B6" s="2" t="s">
        <v>192</v>
      </c>
    </row>
    <row r="7" spans="1:2" x14ac:dyDescent="0.35">
      <c r="A7">
        <v>6</v>
      </c>
      <c r="B7" s="2" t="s">
        <v>194</v>
      </c>
    </row>
    <row r="8" spans="1:2" x14ac:dyDescent="0.35">
      <c r="A8">
        <v>7</v>
      </c>
      <c r="B8" s="2" t="s">
        <v>196</v>
      </c>
    </row>
    <row r="9" spans="1:2" x14ac:dyDescent="0.35">
      <c r="A9">
        <v>8</v>
      </c>
      <c r="B9" s="2" t="s">
        <v>198</v>
      </c>
    </row>
    <row r="10" spans="1:2" x14ac:dyDescent="0.35">
      <c r="A10">
        <v>9</v>
      </c>
      <c r="B10" s="2" t="s">
        <v>203</v>
      </c>
    </row>
    <row r="11" spans="1:2" x14ac:dyDescent="0.35">
      <c r="A11">
        <v>10</v>
      </c>
      <c r="B11" s="2" t="s">
        <v>204</v>
      </c>
    </row>
    <row r="12" spans="1:2" x14ac:dyDescent="0.35">
      <c r="A12">
        <v>11</v>
      </c>
      <c r="B12" s="2" t="s">
        <v>207</v>
      </c>
    </row>
    <row r="13" spans="1:2" x14ac:dyDescent="0.35">
      <c r="A13">
        <v>12</v>
      </c>
      <c r="B13" s="2" t="s">
        <v>208</v>
      </c>
    </row>
    <row r="14" spans="1:2" x14ac:dyDescent="0.35">
      <c r="A14">
        <v>13</v>
      </c>
      <c r="B14" s="2" t="s">
        <v>213</v>
      </c>
    </row>
    <row r="15" spans="1:2" x14ac:dyDescent="0.35">
      <c r="A15">
        <v>14</v>
      </c>
      <c r="B15" s="2" t="s">
        <v>216</v>
      </c>
    </row>
    <row r="16" spans="1:2" x14ac:dyDescent="0.35">
      <c r="A16">
        <v>15</v>
      </c>
      <c r="B16" s="2" t="s">
        <v>220</v>
      </c>
    </row>
    <row r="17" spans="1:2" x14ac:dyDescent="0.35">
      <c r="A17">
        <v>16</v>
      </c>
      <c r="B17" s="2" t="s">
        <v>223</v>
      </c>
    </row>
    <row r="18" spans="1:2" x14ac:dyDescent="0.35">
      <c r="A18">
        <v>17</v>
      </c>
      <c r="B18" s="38" t="s">
        <v>226</v>
      </c>
    </row>
    <row r="19" spans="1:2" x14ac:dyDescent="0.35">
      <c r="A19">
        <v>18</v>
      </c>
      <c r="B19" s="2" t="s">
        <v>228</v>
      </c>
    </row>
    <row r="20" spans="1:2" x14ac:dyDescent="0.35">
      <c r="A20">
        <v>19</v>
      </c>
      <c r="B20" s="2" t="s">
        <v>231</v>
      </c>
    </row>
    <row r="21" spans="1:2" x14ac:dyDescent="0.35">
      <c r="A21">
        <v>20</v>
      </c>
      <c r="B21" s="2" t="s">
        <v>186</v>
      </c>
    </row>
    <row r="22" spans="1:2" x14ac:dyDescent="0.35">
      <c r="A22">
        <v>21</v>
      </c>
      <c r="B22" s="2" t="s">
        <v>156</v>
      </c>
    </row>
    <row r="24" spans="1:2" ht="18.5" x14ac:dyDescent="0.45">
      <c r="A24" s="6" t="s">
        <v>93</v>
      </c>
    </row>
    <row r="25" spans="1:2" x14ac:dyDescent="0.35">
      <c r="A25">
        <v>1</v>
      </c>
      <c r="B25" s="2" t="s">
        <v>161</v>
      </c>
    </row>
    <row r="26" spans="1:2" x14ac:dyDescent="0.35">
      <c r="A26">
        <v>2</v>
      </c>
      <c r="B26" s="2" t="s">
        <v>163</v>
      </c>
    </row>
    <row r="27" spans="1:2" x14ac:dyDescent="0.35">
      <c r="A27">
        <v>3</v>
      </c>
      <c r="B27" s="2" t="s">
        <v>164</v>
      </c>
    </row>
    <row r="28" spans="1:2" x14ac:dyDescent="0.35">
      <c r="A28">
        <v>4</v>
      </c>
      <c r="B28" s="2" t="s">
        <v>165</v>
      </c>
    </row>
    <row r="29" spans="1:2" x14ac:dyDescent="0.35">
      <c r="A29" s="34" t="s">
        <v>182</v>
      </c>
      <c r="B29" s="2" t="s">
        <v>171</v>
      </c>
    </row>
    <row r="30" spans="1:2" x14ac:dyDescent="0.35">
      <c r="A30" s="34" t="s">
        <v>183</v>
      </c>
      <c r="B30" s="2" t="s">
        <v>173</v>
      </c>
    </row>
    <row r="31" spans="1:2" x14ac:dyDescent="0.35">
      <c r="A31">
        <v>6</v>
      </c>
      <c r="B31" s="2" t="s">
        <v>175</v>
      </c>
    </row>
    <row r="32" spans="1:2" x14ac:dyDescent="0.35">
      <c r="A32">
        <v>7</v>
      </c>
      <c r="B32" s="2" t="s">
        <v>176</v>
      </c>
    </row>
    <row r="33" spans="1:2" x14ac:dyDescent="0.35">
      <c r="A33">
        <v>8</v>
      </c>
      <c r="B33" s="2" t="s">
        <v>177</v>
      </c>
    </row>
    <row r="34" spans="1:2" x14ac:dyDescent="0.35">
      <c r="A34">
        <v>9</v>
      </c>
      <c r="B34" s="2" t="s">
        <v>179</v>
      </c>
    </row>
    <row r="35" spans="1:2" x14ac:dyDescent="0.35">
      <c r="A35">
        <v>10</v>
      </c>
      <c r="B35" s="2" t="s">
        <v>181</v>
      </c>
    </row>
  </sheetData>
  <hyperlinks>
    <hyperlink ref="B2" location="'Tabell 1'!A1" display="Utgifter för egen FoU i stora svenska internationella koncerner, urvalspopulationen, vartannat år 2003-2019, 2019 års prisnivå, mnkr." xr:uid="{BBEC88A9-C01C-4D54-9599-F290AE4D8864}"/>
    <hyperlink ref="B3" location="'Tabell 2'!A1" display="FoU-årsverken i stora svenska internationella koncerner, urvalspopulationen, vartannat år 2003-2019, antal." xr:uid="{2C39A6AD-5C69-4D44-80BB-A8D4005F0B69}"/>
    <hyperlink ref="B4" location="'Tabell 3'!A1" display="FoU-intensitet (FoU-årsverken/medelantalet anställda) i stora svenska internationella koncerner, urvalspopulationen, 2019, procent." xr:uid="{B54B8206-8276-403E-8818-C58C0B7E1900}"/>
    <hyperlink ref="B5" location="'Tabell 4 '!A1" display="FoU-intensitet (FoU-årsverken/medelantalet anställda) i stora svenska internationella koncerner fördelat på inkomstnivå, urvalspopulationen, vartannat år 2009-2019, procent." xr:uid="{86D7149D-30D6-4B5F-8753-08441E6DBE5B}"/>
    <hyperlink ref="B6" location="'Tabell 5'!A1" display="Stora svenskägda koncerners gradering av motiv bakom lokalisering av FoU-verksamhet i Sverige, urvalspopulationen, år 2019, procent. Antal observationer: 21*." xr:uid="{50EB950A-C17E-4554-8539-3C2AC13A0929}"/>
    <hyperlink ref="B7" location="'Tabell 6'!A1" display="Stora svenskägda koncerners motiv bakom att lokalisera FoU i höginkomstländer, urvalspopulationen, år 2019, procent. Antal observationer: 146*." xr:uid="{AA8E7DDB-C960-4BA2-AF83-B8D3DCB483C6}"/>
    <hyperlink ref="B8" location="'Tabell 7'!A1" display="Stora svenskägda koncerners motiv till att lokalisera FoU i låg- och medelinkomstländer, urvalspopulationen, år 2019, procent. Antal svar: 104*." xr:uid="{3F2BB422-1E7C-4A1F-826C-41108C750D21}"/>
    <hyperlink ref="B9" location="'Tabell 8'!A1" display="Utgifter för egen FoU i Sverige fördelat efter ägande och sektorstillhörighet, år 2019, 2019 års priser, mnkr och procent." xr:uid="{640EAD96-0D9B-430F-9EBA-C790F05B8EBD}"/>
    <hyperlink ref="B10" location="'Tabell 9'!A1" display="Utgifter för egen FoU i Sverige fördelat efter finansieringskälla och ägande, år 2019, 2019 års prisnivå, mnkr." xr:uid="{9A475B7A-1295-43D8-AFAE-F9188606B267}"/>
    <hyperlink ref="B11" location="'Tabell 10'!A1" display="Utgifter för egen FoU i stora svenskägda internationella koncerner efter världsdel/land, urvalspopulationen, vartannat år 2009-2019, 2019 års prisnivå, mnkr." xr:uid="{454AD53F-F680-4019-9D5F-68FB534FA44A}"/>
    <hyperlink ref="B12" location="'Tabell 11'!A1" display="FoU-årsverken i stora svenska internationella koncerner efter världsdel/land, urvalspopulationen, vartannat år 2009-2019, antal." xr:uid="{97047192-F073-4C74-8682-723780CDA07A}"/>
    <hyperlink ref="B13" location="'Tabell 12'!A1" display="FoU-intensitet (FoU-årsverken/medelantalet anställda) i stora svenska internationella koncerner, urvalspopulationen, år 2019, procent." xr:uid="{01BB2CC7-215C-4644-B6D3-57EE7FB7C219}"/>
    <hyperlink ref="B14" location="'Tabell 13'!A1" display="FoU-årsverken i Sverige fördelat efter kön, ägande och sektorstillhörighet, år 2019, antal. " xr:uid="{D6F996B4-80C5-41FC-9A5A-C93973514E94}"/>
    <hyperlink ref="B15" location="'Tabell 14'!A1" display="Utgifter för egen FoU i Sverige efter ägarland, vartannat år 2009-2019, 2019 års priser, mnkr." xr:uid="{4CD472B2-FFD3-4FCE-81CF-FA24655F4EF4}"/>
    <hyperlink ref="B16" location="'Tabell 15'!A1" display="FoU-årsverken i Sverige efter ägarland, vartannat år 2009-2019, antal." xr:uid="{51913FF2-1F16-4D44-896B-FD3D50CBAAF8}"/>
    <hyperlink ref="B17" location="'Tabell 16'!A1" display="Utgifter och FoU-årsverken för egen FoU i Sverige efter ägande och näringslivssektor, år 2019, 2019 års prisnivå, mnkr." xr:uid="{6328871C-4FFA-4C83-81CD-E79A87D2AEA6}"/>
    <hyperlink ref="B18" location="'Tabell 17'!A1" display="FoU-utgifter för egen FoU efter ägande, typ av kostnad samt näringslivssektor, år 2019, 2019 års prisnivå, mnkr." xr:uid="{C6C3A53A-E7DF-4006-99DF-6E7E61A69195}"/>
    <hyperlink ref="B19" location="'Tabell 18'!A1" display="FoU-utgifter och FoU-årsverken för egen FoU efter län och ägande, år 2019, 2019 års prisnivå, mnkr." xr:uid="{8425A93A-B4A5-45CB-94E8-FFAE0C580707}"/>
    <hyperlink ref="B20" location="'Tabell 19'!A1" display="FoU-utgifter för egen FoU i Sverige fördelat efter finansieringskälla och ägande, år 2019, 2019 års prisnivå, mnkr." xr:uid="{C64C84DD-3775-4C36-9987-C687CCE190C5}"/>
    <hyperlink ref="B21" location="'Tabell 20'!A1" display="FoU-utgifter för utlagd FoU efter mottagande enhet och ägande, år 2019, 2019 års prisnivå, mnkr." xr:uid="{787134BA-1951-4F8B-A982-ECBAC49CAC79}"/>
    <hyperlink ref="B22" location="'Tabell 21'!A1" display="BNP-deflatorer som används i rapporten, 2019 års priser, avrundat till 6 decimaler." xr:uid="{65674E75-0722-4358-9751-A9BB195353CD}"/>
    <hyperlink ref="B25" location="'Diagram 1'!A1" display="Utgifter för egen FoU i utlandet och i Sverige inom stora svenska internationella koncerner, ursprungspopulationen och urvalspopulationen*, vartannat år 2003-2019, 2019 års prisnivå, mnkr." xr:uid="{6BFC26FF-3941-4C69-BA72-F40F2CBD486E}"/>
    <hyperlink ref="B26" location="'Diagram 2'!A1" display="Utgifter för egen FoU i stora svenska internationella koncerner efter FoU-landets inkomstnivå, urvalspopulationen, vartannat år 2003-2019, 2019 års prisnivå, mnkr." xr:uid="{99E05876-8A5B-4E73-8CB4-B4177B4CCC64}"/>
    <hyperlink ref="B27" location="'Diagram 3'!A1" display="Utgifter för egen FoU i stora svenska internationella koncerner efter inkomstnivå och typ av FoU, urvalspopulationen, 2019, procent." xr:uid="{E4290DC8-2C61-479D-BA50-29E3FDAEA431}"/>
    <hyperlink ref="B28" location="'Diagram 4'!A1" display="FoU-årsverken i stora svenska internationella koncerner efter FoU-landets inkomstnivå, ursprungspopulationen*, vartannat år 2003-2019, antal." xr:uid="{E9DF3662-1695-4F4B-AF36-A2C2BB5A9996}"/>
    <hyperlink ref="B29" location="'Diagram 5a'!A1" display="FoU-årsverken i stora svenska internationella koncerner, ursprungspopulationen, vartannat år 2003-2019, antal. " xr:uid="{78D4EF1D-8F72-4BF6-AEBF-FFEACB72AA5C}"/>
    <hyperlink ref="B30" location="'Diagram 5b'!A1" display="Utgifter för egen FoU i stora svenska internationella koncerner, ursprungspopulationen, vartannat år 2003-2019, 2019 års prisnivå, mnkr." xr:uid="{3897A63E-3CEE-4354-8C48-D077A5457C27}"/>
    <hyperlink ref="B31" location="'Diagram 6'!A1" display="FoU-årsverken i stora svenska internationella koncerner, urvalspopulationen, vartannat år 2003-2019, antal." xr:uid="{666DF5E1-90F8-4976-823C-2C5D2D1D99E5}"/>
    <hyperlink ref="B32" location="'Diagram 7'!A1" display="Medelvärden av koncernernas motiv till val av FoU-land efter numerisk tolkning av svarsalternativen fördelat på landets inkomstnivå, urvalspopulationen, år 2019." xr:uid="{55B356F3-7681-433B-A6B2-980A337D26BE}"/>
    <hyperlink ref="B33" location="'Diagram 8'!A1" display="Utgifter för egen FoU i Sverige fördelade efter svenskägda och utlandsägda företag, vartannat år 2009-2019, 2019 års prisnivå, mnkr." xr:uid="{B1E5CF00-16F6-4E49-AC0F-AF77ED8CCFD9}"/>
    <hyperlink ref="B34" location="'Diagram 9'!A1" display="Utgifter för egen FoU i Sverige fördelade efter ägarland, år 2019, 2019 års prisnivå, mnkr." xr:uid="{5B931123-3652-4771-903A-E5288019AD68}"/>
    <hyperlink ref="B35" location="'Diagram 10'!A1" display="Utgifter för utlagd FoU i Sverige efter mottagande enhet och ägande, år 2019, 2019 års prisnivå, mnkr." xr:uid="{4800C4DF-25CD-413D-BCEB-94E6E2DEC0B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zoomScaleNormal="100" workbookViewId="0"/>
  </sheetViews>
  <sheetFormatPr defaultRowHeight="14.5" x14ac:dyDescent="0.35"/>
  <cols>
    <col min="1" max="1" width="13.54296875" customWidth="1"/>
    <col min="2" max="2" width="18.54296875" bestFit="1" customWidth="1"/>
    <col min="3" max="3" width="9.81640625" bestFit="1" customWidth="1"/>
    <col min="4" max="4" width="11" bestFit="1" customWidth="1"/>
  </cols>
  <sheetData>
    <row r="1" spans="1:5" ht="26" x14ac:dyDescent="0.6">
      <c r="A1" s="1" t="s">
        <v>56</v>
      </c>
      <c r="B1" s="25" t="s">
        <v>94</v>
      </c>
    </row>
    <row r="2" spans="1:5" ht="15" x14ac:dyDescent="0.4">
      <c r="A2" s="33" t="s">
        <v>177</v>
      </c>
      <c r="B2" s="33"/>
      <c r="C2" s="33"/>
      <c r="D2" s="1"/>
    </row>
    <row r="3" spans="1:5" ht="15" x14ac:dyDescent="0.4">
      <c r="A3" s="33"/>
      <c r="B3" s="33"/>
      <c r="C3" s="33"/>
      <c r="D3" s="1"/>
    </row>
    <row r="4" spans="1:5" ht="15" x14ac:dyDescent="0.4">
      <c r="A4" s="33"/>
      <c r="B4" s="33" t="s">
        <v>54</v>
      </c>
      <c r="C4" s="33" t="s">
        <v>55</v>
      </c>
      <c r="D4" s="1"/>
      <c r="E4" s="5"/>
    </row>
    <row r="5" spans="1:5" ht="15" x14ac:dyDescent="0.4">
      <c r="A5" s="33">
        <v>2009</v>
      </c>
      <c r="B5" s="55">
        <v>64582.596178344902</v>
      </c>
      <c r="C5" s="55">
        <v>30238.748185431301</v>
      </c>
    </row>
    <row r="6" spans="1:5" ht="15" x14ac:dyDescent="0.4">
      <c r="A6" s="33">
        <v>2011</v>
      </c>
      <c r="B6" s="55">
        <v>58301.806122100003</v>
      </c>
      <c r="C6" s="55">
        <v>36468.999743897599</v>
      </c>
    </row>
    <row r="7" spans="1:5" ht="15" x14ac:dyDescent="0.4">
      <c r="A7" s="33">
        <v>2013</v>
      </c>
      <c r="B7" s="55">
        <v>59369.279505454098</v>
      </c>
      <c r="C7" s="55">
        <v>37981.136045785599</v>
      </c>
    </row>
    <row r="8" spans="1:5" ht="15" x14ac:dyDescent="0.4">
      <c r="A8" s="33">
        <v>2015</v>
      </c>
      <c r="B8" s="55">
        <v>60341.635303653798</v>
      </c>
      <c r="C8" s="55">
        <v>43864.548052171798</v>
      </c>
    </row>
    <row r="9" spans="1:5" ht="15" x14ac:dyDescent="0.4">
      <c r="A9" s="33">
        <v>2017</v>
      </c>
      <c r="B9" s="55">
        <v>60800.038924599001</v>
      </c>
      <c r="C9" s="55">
        <v>55842.436241176103</v>
      </c>
    </row>
    <row r="10" spans="1:5" ht="15" x14ac:dyDescent="0.4">
      <c r="A10" s="33">
        <v>2019</v>
      </c>
      <c r="B10" s="55">
        <v>71582.438196893607</v>
      </c>
      <c r="C10" s="55">
        <v>51068.851355901999</v>
      </c>
    </row>
    <row r="11" spans="1:5" x14ac:dyDescent="0.35">
      <c r="B11" s="7"/>
    </row>
    <row r="14" spans="1:5" x14ac:dyDescent="0.35">
      <c r="A14" s="1"/>
      <c r="B14" s="3"/>
    </row>
    <row r="18" spans="2:2" x14ac:dyDescent="0.35">
      <c r="B18" s="7"/>
    </row>
    <row r="19" spans="2:2" x14ac:dyDescent="0.35">
      <c r="B19" s="7"/>
    </row>
    <row r="20" spans="2:2" x14ac:dyDescent="0.35">
      <c r="B20" s="7"/>
    </row>
    <row r="21" spans="2:2" x14ac:dyDescent="0.35">
      <c r="B21" s="7"/>
    </row>
    <row r="22" spans="2:2" x14ac:dyDescent="0.35">
      <c r="B22" s="7"/>
    </row>
    <row r="23" spans="2:2" x14ac:dyDescent="0.35">
      <c r="B23" s="7"/>
    </row>
    <row r="24" spans="2:2" x14ac:dyDescent="0.35">
      <c r="B24" s="7"/>
    </row>
  </sheetData>
  <hyperlinks>
    <hyperlink ref="B1" location="Index!A1" display="INDEX" xr:uid="{C2B81D1B-21B1-45C0-8FF3-E94E5CA2E125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C4F0-952D-4D09-AE76-06FB7FF988D7}">
  <dimension ref="A1:H12"/>
  <sheetViews>
    <sheetView zoomScale="106" zoomScaleNormal="106" workbookViewId="0"/>
  </sheetViews>
  <sheetFormatPr defaultRowHeight="14.5" x14ac:dyDescent="0.35"/>
  <cols>
    <col min="2" max="2" width="9.54296875" bestFit="1" customWidth="1"/>
  </cols>
  <sheetData>
    <row r="1" spans="1:8" ht="26" x14ac:dyDescent="0.6">
      <c r="A1" s="1" t="s">
        <v>178</v>
      </c>
      <c r="C1" s="25" t="s">
        <v>94</v>
      </c>
    </row>
    <row r="2" spans="1:8" ht="15" x14ac:dyDescent="0.4">
      <c r="A2" s="33" t="s">
        <v>179</v>
      </c>
      <c r="B2" s="33"/>
      <c r="C2" s="33"/>
      <c r="D2" s="33"/>
      <c r="E2" s="33"/>
      <c r="F2" s="44"/>
      <c r="G2" s="44"/>
      <c r="H2" s="44"/>
    </row>
    <row r="3" spans="1:8" ht="15" x14ac:dyDescent="0.4">
      <c r="A3" s="33"/>
      <c r="B3" s="33"/>
      <c r="C3" s="33"/>
      <c r="D3" s="33"/>
      <c r="E3" s="33"/>
      <c r="F3" s="44"/>
      <c r="G3" s="44"/>
      <c r="H3" s="44"/>
    </row>
    <row r="4" spans="1:8" ht="15" x14ac:dyDescent="0.4">
      <c r="A4" s="33"/>
      <c r="B4" s="33" t="s">
        <v>63</v>
      </c>
      <c r="C4" s="33"/>
      <c r="D4" s="33"/>
      <c r="E4" s="33"/>
      <c r="F4" s="44"/>
      <c r="G4" s="44"/>
      <c r="H4" s="44"/>
    </row>
    <row r="5" spans="1:8" ht="15" x14ac:dyDescent="0.4">
      <c r="A5" s="33" t="s">
        <v>57</v>
      </c>
      <c r="B5" s="55">
        <v>13899.842909090899</v>
      </c>
      <c r="C5" s="33"/>
      <c r="D5" s="33"/>
      <c r="E5" s="33"/>
      <c r="F5" s="44"/>
      <c r="G5" s="44"/>
      <c r="H5" s="44"/>
    </row>
    <row r="6" spans="1:8" ht="15" x14ac:dyDescent="0.4">
      <c r="A6" s="33" t="s">
        <v>233</v>
      </c>
      <c r="B6" s="55">
        <v>9535.9111573024802</v>
      </c>
      <c r="C6" s="33"/>
      <c r="D6" s="33"/>
      <c r="E6" s="33"/>
      <c r="F6" s="44"/>
      <c r="G6" s="44"/>
      <c r="H6" s="44"/>
    </row>
    <row r="7" spans="1:8" ht="15" x14ac:dyDescent="0.4">
      <c r="A7" s="33" t="s">
        <v>58</v>
      </c>
      <c r="B7" s="55">
        <v>6855.4141534316996</v>
      </c>
      <c r="C7" s="33"/>
      <c r="D7" s="33"/>
      <c r="E7" s="33"/>
      <c r="F7" s="44"/>
      <c r="G7" s="44"/>
      <c r="H7" s="44"/>
    </row>
    <row r="8" spans="1:8" ht="15" x14ac:dyDescent="0.4">
      <c r="A8" s="33" t="s">
        <v>59</v>
      </c>
      <c r="B8" s="55">
        <v>6250.1294599255498</v>
      </c>
      <c r="C8" s="33"/>
      <c r="D8" s="33"/>
      <c r="E8" s="33"/>
      <c r="F8" s="44"/>
      <c r="G8" s="44"/>
      <c r="H8" s="44"/>
    </row>
    <row r="9" spans="1:8" ht="15" x14ac:dyDescent="0.4">
      <c r="A9" s="33" t="s">
        <v>61</v>
      </c>
      <c r="B9" s="55">
        <v>6201.6150750360803</v>
      </c>
      <c r="C9" s="33"/>
      <c r="D9" s="33"/>
      <c r="E9" s="33"/>
      <c r="F9" s="44"/>
      <c r="G9" s="44"/>
      <c r="H9" s="44"/>
    </row>
    <row r="10" spans="1:8" ht="15" x14ac:dyDescent="0.4">
      <c r="A10" s="33" t="s">
        <v>62</v>
      </c>
      <c r="B10" s="55">
        <v>2972.5861002885999</v>
      </c>
      <c r="C10" s="33"/>
      <c r="D10" s="33"/>
      <c r="E10" s="33"/>
      <c r="F10" s="44"/>
      <c r="G10" s="44"/>
      <c r="H10" s="44"/>
    </row>
    <row r="11" spans="1:8" ht="15" x14ac:dyDescent="0.4">
      <c r="A11" s="33" t="s">
        <v>60</v>
      </c>
      <c r="B11" s="55">
        <v>349.11431287666602</v>
      </c>
      <c r="C11" s="33"/>
      <c r="D11" s="33"/>
      <c r="E11" s="33"/>
      <c r="F11" s="44"/>
      <c r="G11" s="44"/>
      <c r="H11" s="44"/>
    </row>
    <row r="12" spans="1:8" ht="15" x14ac:dyDescent="0.4">
      <c r="A12" s="37" t="s">
        <v>64</v>
      </c>
      <c r="B12" s="33"/>
      <c r="C12" s="33"/>
      <c r="D12" s="33"/>
      <c r="E12" s="33"/>
      <c r="F12" s="44"/>
      <c r="G12" s="44"/>
      <c r="H12" s="44"/>
    </row>
  </sheetData>
  <hyperlinks>
    <hyperlink ref="C1" location="Index!A1" display="INDEX" xr:uid="{D2AC6DE5-C6F1-43AB-97B1-38102B4752A2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CBBE3-7D9B-488B-8BCC-5FF348C29CAB}">
  <dimension ref="A1:E13"/>
  <sheetViews>
    <sheetView zoomScaleNormal="100" workbookViewId="0"/>
  </sheetViews>
  <sheetFormatPr defaultRowHeight="14.5" x14ac:dyDescent="0.35"/>
  <cols>
    <col min="2" max="2" width="9.81640625" bestFit="1" customWidth="1"/>
    <col min="3" max="3" width="10.6328125" customWidth="1"/>
    <col min="4" max="4" width="8.81640625" bestFit="1" customWidth="1"/>
    <col min="6" max="6" width="10.6328125" bestFit="1" customWidth="1"/>
  </cols>
  <sheetData>
    <row r="1" spans="1:5" ht="26" x14ac:dyDescent="0.6">
      <c r="A1" s="1" t="s">
        <v>180</v>
      </c>
      <c r="C1" s="25" t="s">
        <v>94</v>
      </c>
    </row>
    <row r="2" spans="1:5" ht="15" x14ac:dyDescent="0.4">
      <c r="A2" s="33" t="s">
        <v>181</v>
      </c>
      <c r="B2" s="33"/>
      <c r="C2" s="33"/>
      <c r="D2" s="33"/>
    </row>
    <row r="3" spans="1:5" ht="15" x14ac:dyDescent="0.4">
      <c r="A3" s="33"/>
      <c r="B3" s="33"/>
      <c r="C3" s="33"/>
      <c r="D3" s="33"/>
    </row>
    <row r="4" spans="1:5" ht="15" x14ac:dyDescent="0.4">
      <c r="A4" s="33" t="s">
        <v>152</v>
      </c>
      <c r="B4" s="33" t="s">
        <v>72</v>
      </c>
      <c r="C4" s="33" t="s">
        <v>68</v>
      </c>
      <c r="D4" s="33" t="s">
        <v>73</v>
      </c>
    </row>
    <row r="5" spans="1:5" ht="15" x14ac:dyDescent="0.4">
      <c r="A5" s="33" t="s">
        <v>66</v>
      </c>
      <c r="B5" s="55">
        <v>14621.5024410472</v>
      </c>
      <c r="C5" s="55">
        <v>23368.4721853839</v>
      </c>
      <c r="D5" s="55">
        <v>3464.6621656790899</v>
      </c>
      <c r="E5" s="7"/>
    </row>
    <row r="6" spans="1:5" ht="15" x14ac:dyDescent="0.4">
      <c r="A6" s="33" t="s">
        <v>84</v>
      </c>
      <c r="B6" s="55">
        <v>94.074670024420001</v>
      </c>
      <c r="C6" s="55">
        <v>1556.73595195443</v>
      </c>
      <c r="D6" s="55">
        <v>328.61809512799698</v>
      </c>
      <c r="E6" s="7"/>
    </row>
    <row r="7" spans="1:5" ht="15" x14ac:dyDescent="0.4">
      <c r="A7" s="33" t="s">
        <v>85</v>
      </c>
      <c r="B7" s="55">
        <v>1328.5150651408701</v>
      </c>
      <c r="C7" s="55">
        <v>1205.8949603476799</v>
      </c>
      <c r="D7" s="55">
        <v>1032.6817831599101</v>
      </c>
      <c r="E7" s="7"/>
    </row>
    <row r="8" spans="1:5" ht="15" x14ac:dyDescent="0.4">
      <c r="A8" s="33" t="s">
        <v>86</v>
      </c>
      <c r="B8" s="55">
        <v>6896.4826839995603</v>
      </c>
      <c r="C8" s="55">
        <v>17484.039914571</v>
      </c>
      <c r="D8" s="55">
        <v>554.04169340325404</v>
      </c>
      <c r="E8" s="7"/>
    </row>
    <row r="9" spans="1:5" ht="15" x14ac:dyDescent="0.4">
      <c r="A9" s="33" t="s">
        <v>87</v>
      </c>
      <c r="B9" s="55">
        <v>3211.3175142298201</v>
      </c>
      <c r="C9" s="55">
        <v>2606.1390765128799</v>
      </c>
      <c r="D9" s="55">
        <v>1179.65944944732</v>
      </c>
      <c r="E9" s="7"/>
    </row>
    <row r="10" spans="1:5" ht="15" x14ac:dyDescent="0.4">
      <c r="A10" s="33" t="s">
        <v>88</v>
      </c>
      <c r="B10" s="55">
        <v>2252.37149822539</v>
      </c>
      <c r="C10" s="55">
        <v>235.41797915494499</v>
      </c>
      <c r="D10" s="55">
        <v>174.579895212964</v>
      </c>
      <c r="E10" s="7"/>
    </row>
    <row r="11" spans="1:5" ht="15" x14ac:dyDescent="0.4">
      <c r="A11" s="33" t="s">
        <v>89</v>
      </c>
      <c r="B11" s="55">
        <v>73.439033326864902</v>
      </c>
      <c r="C11" s="55">
        <v>198.149509792267</v>
      </c>
      <c r="D11" s="55">
        <v>135.01544748065999</v>
      </c>
      <c r="E11" s="7"/>
    </row>
    <row r="12" spans="1:5" ht="15" x14ac:dyDescent="0.4">
      <c r="A12" s="33" t="s">
        <v>90</v>
      </c>
      <c r="B12" s="55">
        <v>406.33574932706199</v>
      </c>
      <c r="C12" s="55">
        <v>9.0029187192118201</v>
      </c>
      <c r="D12" s="55">
        <v>30.633523156654199</v>
      </c>
      <c r="E12" s="7"/>
    </row>
    <row r="13" spans="1:5" ht="15" x14ac:dyDescent="0.4">
      <c r="A13" s="33" t="s">
        <v>91</v>
      </c>
      <c r="B13" s="55">
        <v>355.68922677322701</v>
      </c>
      <c r="C13" s="55">
        <v>76.955901069518703</v>
      </c>
      <c r="D13" s="55">
        <v>36.074917143820798</v>
      </c>
      <c r="E13" s="7"/>
    </row>
  </sheetData>
  <hyperlinks>
    <hyperlink ref="C1" location="Index!A1" display="INDEX" xr:uid="{6A9BA86C-4CCD-43A7-A536-F56F4F02F41B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8"/>
  <sheetViews>
    <sheetView zoomScaleNormal="100" workbookViewId="0"/>
  </sheetViews>
  <sheetFormatPr defaultRowHeight="14.5" x14ac:dyDescent="0.35"/>
  <cols>
    <col min="1" max="1" width="13.7265625" customWidth="1"/>
    <col min="2" max="2" width="11.08984375" bestFit="1" customWidth="1"/>
    <col min="3" max="3" width="10.26953125" customWidth="1"/>
    <col min="4" max="4" width="10.453125" customWidth="1"/>
    <col min="5" max="10" width="9.81640625" bestFit="1" customWidth="1"/>
    <col min="12" max="12" width="19" customWidth="1"/>
    <col min="13" max="13" width="20" customWidth="1"/>
    <col min="14" max="14" width="23.453125" customWidth="1"/>
  </cols>
  <sheetData>
    <row r="1" spans="1:14" ht="26" x14ac:dyDescent="0.6">
      <c r="A1" s="1" t="s">
        <v>0</v>
      </c>
      <c r="B1" s="25" t="s">
        <v>94</v>
      </c>
      <c r="E1" s="3"/>
    </row>
    <row r="2" spans="1:14" ht="15" x14ac:dyDescent="0.4">
      <c r="A2" s="33" t="s">
        <v>187</v>
      </c>
      <c r="B2" s="33"/>
      <c r="C2" s="33"/>
      <c r="D2" s="33"/>
      <c r="E2" s="33"/>
      <c r="F2" s="33"/>
      <c r="G2" s="33"/>
      <c r="H2" s="33"/>
      <c r="I2" s="33"/>
      <c r="J2" s="33"/>
      <c r="L2" s="1"/>
    </row>
    <row r="3" spans="1:14" s="16" customFormat="1" ht="15" x14ac:dyDescent="0.4">
      <c r="A3" s="41"/>
      <c r="B3" s="41">
        <v>2003</v>
      </c>
      <c r="C3" s="41">
        <v>2005</v>
      </c>
      <c r="D3" s="41">
        <v>2007</v>
      </c>
      <c r="E3" s="41">
        <v>2009</v>
      </c>
      <c r="F3" s="41">
        <v>2011</v>
      </c>
      <c r="G3" s="41">
        <v>2013</v>
      </c>
      <c r="H3" s="41">
        <v>2015</v>
      </c>
      <c r="I3" s="41">
        <v>2017</v>
      </c>
      <c r="J3" s="41">
        <v>2019</v>
      </c>
      <c r="K3" s="18"/>
      <c r="L3" s="1"/>
    </row>
    <row r="4" spans="1:14" ht="15" x14ac:dyDescent="0.4">
      <c r="A4" s="41" t="s">
        <v>1</v>
      </c>
      <c r="B4" s="57">
        <v>62421.483361927101</v>
      </c>
      <c r="C4" s="57">
        <v>71935.645116648971</v>
      </c>
      <c r="D4" s="57">
        <v>90997.357774545148</v>
      </c>
      <c r="E4" s="58">
        <v>89684.906483879997</v>
      </c>
      <c r="F4" s="58">
        <v>87875.002139399992</v>
      </c>
      <c r="G4" s="58">
        <v>81795.228189678004</v>
      </c>
      <c r="H4" s="58">
        <v>83749.187937206007</v>
      </c>
      <c r="I4" s="58">
        <v>82730.360860869012</v>
      </c>
      <c r="J4" s="58">
        <v>93019</v>
      </c>
      <c r="K4" s="17"/>
      <c r="L4" s="1"/>
      <c r="M4" s="16"/>
      <c r="N4" s="7"/>
    </row>
    <row r="5" spans="1:14" ht="15" x14ac:dyDescent="0.4">
      <c r="A5" s="41" t="s">
        <v>2</v>
      </c>
      <c r="B5" s="57">
        <v>35492.81536413679</v>
      </c>
      <c r="C5" s="57">
        <v>40249.031139679522</v>
      </c>
      <c r="D5" s="57">
        <v>52440.656395677062</v>
      </c>
      <c r="E5" s="58">
        <v>48169.768575455993</v>
      </c>
      <c r="F5" s="58">
        <v>48742.073596159993</v>
      </c>
      <c r="G5" s="58">
        <v>44783.858853432001</v>
      </c>
      <c r="H5" s="58">
        <v>42767.004241949995</v>
      </c>
      <c r="I5" s="58">
        <v>40632.834675555998</v>
      </c>
      <c r="J5" s="58">
        <v>46493</v>
      </c>
      <c r="K5" s="7"/>
      <c r="L5" s="17"/>
      <c r="M5" s="7"/>
    </row>
    <row r="6" spans="1:14" ht="15" x14ac:dyDescent="0.4">
      <c r="A6" s="41" t="s">
        <v>3</v>
      </c>
      <c r="B6" s="57">
        <v>26929.800072789167</v>
      </c>
      <c r="C6" s="57">
        <v>31685.479881981013</v>
      </c>
      <c r="D6" s="57">
        <v>38557.836802078491</v>
      </c>
      <c r="E6" s="58">
        <v>41515.137908423996</v>
      </c>
      <c r="F6" s="58">
        <v>39132.928543239999</v>
      </c>
      <c r="G6" s="58">
        <v>37011.369336246004</v>
      </c>
      <c r="H6" s="58">
        <v>40982.183695255997</v>
      </c>
      <c r="I6" s="58">
        <v>42097.526185313</v>
      </c>
      <c r="J6" s="58">
        <v>46526</v>
      </c>
      <c r="K6" s="7"/>
      <c r="M6" s="7"/>
      <c r="N6" s="7"/>
    </row>
    <row r="7" spans="1:14" ht="15" x14ac:dyDescent="0.4">
      <c r="A7" s="41" t="s">
        <v>4</v>
      </c>
      <c r="B7" s="57">
        <v>2145.2821228323305</v>
      </c>
      <c r="C7" s="57">
        <v>2610.6866633852428</v>
      </c>
      <c r="D7" s="57">
        <v>3586.8019216633579</v>
      </c>
      <c r="E7" s="58">
        <v>3250.1277456479997</v>
      </c>
      <c r="F7" s="58">
        <v>1576.3108998000002</v>
      </c>
      <c r="G7" s="58">
        <v>1513.488703536</v>
      </c>
      <c r="H7" s="58">
        <v>1596.1987051680003</v>
      </c>
      <c r="I7" s="58">
        <v>1825.3441930640004</v>
      </c>
      <c r="J7" s="58">
        <v>2277</v>
      </c>
      <c r="K7" s="7"/>
      <c r="L7" s="17"/>
      <c r="M7" s="7"/>
      <c r="N7" s="7"/>
    </row>
    <row r="8" spans="1:14" ht="15" x14ac:dyDescent="0.4">
      <c r="A8" s="41" t="s">
        <v>5</v>
      </c>
      <c r="B8" s="57">
        <v>14563.012785285011</v>
      </c>
      <c r="C8" s="57">
        <v>15914.754972756346</v>
      </c>
      <c r="D8" s="57">
        <v>19955.062922834284</v>
      </c>
      <c r="E8" s="58">
        <v>18910.841184014411</v>
      </c>
      <c r="F8" s="58">
        <v>14855.431073279999</v>
      </c>
      <c r="G8" s="58">
        <v>15953.938182558002</v>
      </c>
      <c r="H8" s="58">
        <v>15557.485877077999</v>
      </c>
      <c r="I8" s="58">
        <v>17462.739837792007</v>
      </c>
      <c r="J8" s="58">
        <v>19392</v>
      </c>
      <c r="K8" s="7"/>
      <c r="L8" s="17"/>
      <c r="M8" s="7"/>
      <c r="N8" s="7"/>
    </row>
    <row r="9" spans="1:14" ht="15" x14ac:dyDescent="0.4">
      <c r="A9" s="41" t="s">
        <v>6</v>
      </c>
      <c r="B9" s="57">
        <v>14247.163860604156</v>
      </c>
      <c r="C9" s="57">
        <v>15230.89569472798</v>
      </c>
      <c r="D9" s="57">
        <v>19265.861034119611</v>
      </c>
      <c r="E9" s="58">
        <v>17899.035642892806</v>
      </c>
      <c r="F9" s="58">
        <v>13517.010316599995</v>
      </c>
      <c r="G9" s="58">
        <v>14365.681324506002</v>
      </c>
      <c r="H9" s="58">
        <v>14544.597491080003</v>
      </c>
      <c r="I9" s="58">
        <v>15203.140372991005</v>
      </c>
      <c r="J9" s="58">
        <v>16985</v>
      </c>
      <c r="K9" s="7"/>
      <c r="L9" s="29"/>
      <c r="M9" s="7"/>
      <c r="N9" s="7"/>
    </row>
    <row r="10" spans="1:14" ht="15" x14ac:dyDescent="0.4">
      <c r="A10" s="41" t="s">
        <v>7</v>
      </c>
      <c r="B10" s="57">
        <v>14997.729584845758</v>
      </c>
      <c r="C10" s="57">
        <v>16487.472941917749</v>
      </c>
      <c r="D10" s="57">
        <v>21584.395229762722</v>
      </c>
      <c r="E10" s="58">
        <v>20476.15832851921</v>
      </c>
      <c r="F10" s="58">
        <v>15826.623356599997</v>
      </c>
      <c r="G10" s="58">
        <v>16942.916953656004</v>
      </c>
      <c r="H10" s="58">
        <v>16775.350599532001</v>
      </c>
      <c r="I10" s="58">
        <v>18976.85022835201</v>
      </c>
      <c r="J10" s="58">
        <v>21725</v>
      </c>
      <c r="K10" s="7"/>
      <c r="L10" s="17"/>
      <c r="M10" s="7"/>
      <c r="N10" s="7"/>
    </row>
    <row r="11" spans="1:14" ht="15" x14ac:dyDescent="0.4">
      <c r="A11" s="41" t="s">
        <v>8</v>
      </c>
      <c r="B11" s="57">
        <v>9036.2226408694769</v>
      </c>
      <c r="C11" s="57">
        <v>8089.4995525312488</v>
      </c>
      <c r="D11" s="57">
        <v>9441.0439945016842</v>
      </c>
      <c r="E11" s="58">
        <v>9129.2293809863986</v>
      </c>
      <c r="F11" s="58">
        <v>9947.5033632800005</v>
      </c>
      <c r="G11" s="58">
        <v>11011.31002872</v>
      </c>
      <c r="H11" s="58">
        <v>15074.483126812</v>
      </c>
      <c r="I11" s="58">
        <v>13115.981258225998</v>
      </c>
      <c r="J11" s="58">
        <v>13932</v>
      </c>
      <c r="K11" s="7"/>
      <c r="L11" s="17"/>
      <c r="M11" s="7"/>
      <c r="N11" s="7"/>
    </row>
    <row r="12" spans="1:14" ht="15" x14ac:dyDescent="0.4">
      <c r="A12" s="41" t="s">
        <v>9</v>
      </c>
      <c r="B12" s="57">
        <v>561.50919943263102</v>
      </c>
      <c r="C12" s="57">
        <v>1512.8827145768521</v>
      </c>
      <c r="D12" s="57">
        <v>633.56615140492352</v>
      </c>
      <c r="E12" s="58">
        <v>1108.0837995768002</v>
      </c>
      <c r="F12" s="58">
        <v>770.25594883999997</v>
      </c>
      <c r="G12" s="58">
        <v>850.770970326</v>
      </c>
      <c r="H12" s="58">
        <v>692.34028537000006</v>
      </c>
      <c r="I12" s="58">
        <v>662.42329586999995</v>
      </c>
      <c r="J12" s="58">
        <v>992</v>
      </c>
      <c r="K12" s="7"/>
      <c r="L12" s="17"/>
      <c r="M12" s="7"/>
      <c r="N12" s="7"/>
    </row>
    <row r="13" spans="1:14" ht="15" x14ac:dyDescent="0.4">
      <c r="A13" s="41" t="s">
        <v>10</v>
      </c>
      <c r="B13" s="57">
        <v>1412.8295985724267</v>
      </c>
      <c r="C13" s="57">
        <v>5216.8369468167321</v>
      </c>
      <c r="D13" s="57">
        <v>6116.5248344414395</v>
      </c>
      <c r="E13" s="58">
        <v>10277.380020067199</v>
      </c>
      <c r="F13" s="58">
        <v>12064.263714439998</v>
      </c>
      <c r="G13" s="58">
        <v>7789.482279576001</v>
      </c>
      <c r="H13" s="58">
        <v>7973.3614282059998</v>
      </c>
      <c r="I13" s="58">
        <v>9040.5007903020032</v>
      </c>
      <c r="J13" s="58">
        <v>9527</v>
      </c>
      <c r="K13" s="7"/>
      <c r="L13" s="17"/>
      <c r="M13" s="7"/>
      <c r="N13" s="7"/>
    </row>
    <row r="14" spans="1:14" ht="15" x14ac:dyDescent="0.4">
      <c r="A14" s="41" t="s">
        <v>11</v>
      </c>
      <c r="B14" s="57">
        <v>2.2641499977122219</v>
      </c>
      <c r="C14" s="57">
        <v>62.375224364113095</v>
      </c>
      <c r="D14" s="57">
        <v>221.40752602860232</v>
      </c>
      <c r="E14" s="58">
        <v>223.07802112079997</v>
      </c>
      <c r="F14" s="58">
        <v>143.19600847999999</v>
      </c>
      <c r="G14" s="58">
        <v>84.963811950000007</v>
      </c>
      <c r="H14" s="58">
        <v>82.862774311999999</v>
      </c>
      <c r="I14" s="58">
        <v>95.683364959000002</v>
      </c>
      <c r="J14" s="58">
        <v>104</v>
      </c>
      <c r="K14" s="7"/>
      <c r="L14" s="17"/>
      <c r="M14" s="7"/>
      <c r="N14" s="7"/>
    </row>
    <row r="15" spans="1:14" ht="29" x14ac:dyDescent="0.4">
      <c r="A15" s="42" t="s">
        <v>12</v>
      </c>
      <c r="B15" s="57">
        <v>769.81099922215549</v>
      </c>
      <c r="C15" s="57">
        <v>232.48947262987608</v>
      </c>
      <c r="D15" s="57">
        <v>338.35611670012048</v>
      </c>
      <c r="E15" s="58">
        <v>263.96976614399989</v>
      </c>
      <c r="F15" s="58">
        <v>381.08615160000005</v>
      </c>
      <c r="G15" s="58">
        <v>331.92529201800005</v>
      </c>
      <c r="H15" s="58">
        <v>244.22712428800003</v>
      </c>
      <c r="I15" s="58">
        <v>206.08724760399997</v>
      </c>
      <c r="J15" s="58">
        <v>246</v>
      </c>
      <c r="K15" s="7"/>
      <c r="L15" s="7"/>
    </row>
    <row r="16" spans="1:14" ht="15" x14ac:dyDescent="0.4">
      <c r="A16" s="41" t="s">
        <v>13</v>
      </c>
      <c r="B16" s="57">
        <v>148.30182485015055</v>
      </c>
      <c r="C16" s="57">
        <v>83.923029144443078</v>
      </c>
      <c r="D16" s="57">
        <v>221.40752602860232</v>
      </c>
      <c r="E16" s="58">
        <v>37</v>
      </c>
      <c r="F16" s="58">
        <v>0</v>
      </c>
      <c r="G16" s="58">
        <v>0</v>
      </c>
      <c r="H16" s="58">
        <v>140</v>
      </c>
      <c r="I16" s="58">
        <v>0</v>
      </c>
      <c r="J16" s="58">
        <v>0</v>
      </c>
      <c r="K16" s="7"/>
      <c r="L16" s="7"/>
    </row>
    <row r="17" spans="1:12" ht="15" x14ac:dyDescent="0.4">
      <c r="A17" s="37" t="s">
        <v>188</v>
      </c>
      <c r="B17" s="41"/>
      <c r="C17" s="41"/>
      <c r="D17" s="41"/>
      <c r="E17" s="41"/>
      <c r="F17" s="41"/>
      <c r="G17" s="41"/>
      <c r="H17" s="41"/>
      <c r="I17" s="41"/>
      <c r="J17" s="41"/>
    </row>
    <row r="19" spans="1:12" x14ac:dyDescent="0.35">
      <c r="A19" s="1"/>
      <c r="E19" s="3"/>
    </row>
    <row r="20" spans="1:12" x14ac:dyDescent="0.35">
      <c r="K20" s="16"/>
      <c r="L20" s="16"/>
    </row>
    <row r="21" spans="1:12" x14ac:dyDescent="0.35">
      <c r="A21" s="16"/>
      <c r="B21" s="22"/>
      <c r="C21" s="22"/>
      <c r="D21" s="22"/>
      <c r="E21" s="22"/>
      <c r="F21" s="22"/>
      <c r="G21" s="22"/>
      <c r="H21" s="22"/>
      <c r="I21" s="22"/>
      <c r="J21" s="22"/>
      <c r="K21" s="16"/>
      <c r="L21" s="16"/>
    </row>
    <row r="22" spans="1:12" x14ac:dyDescent="0.35">
      <c r="A22" s="16"/>
      <c r="B22" s="30"/>
      <c r="C22" s="30"/>
      <c r="D22" s="30"/>
      <c r="E22" s="23"/>
      <c r="F22" s="23"/>
      <c r="G22" s="23"/>
      <c r="H22" s="23"/>
      <c r="I22" s="23"/>
      <c r="J22" s="23"/>
      <c r="K22" s="16"/>
      <c r="L22" s="16"/>
    </row>
    <row r="23" spans="1:12" x14ac:dyDescent="0.35">
      <c r="A23" s="16"/>
      <c r="B23" s="30"/>
      <c r="C23" s="30"/>
      <c r="D23" s="30"/>
      <c r="E23" s="20"/>
      <c r="F23" s="20"/>
      <c r="G23" s="20"/>
      <c r="H23" s="20"/>
      <c r="I23" s="20"/>
      <c r="J23" s="20"/>
      <c r="K23" s="16"/>
      <c r="L23" s="16"/>
    </row>
    <row r="24" spans="1:12" x14ac:dyDescent="0.35">
      <c r="A24" s="16"/>
      <c r="B24" s="30"/>
      <c r="C24" s="30"/>
      <c r="D24" s="30"/>
      <c r="E24" s="20"/>
      <c r="F24" s="20"/>
      <c r="G24" s="20"/>
      <c r="H24" s="20"/>
      <c r="I24" s="20"/>
      <c r="J24" s="20"/>
      <c r="K24" s="24"/>
      <c r="L24" s="24"/>
    </row>
    <row r="25" spans="1:12" x14ac:dyDescent="0.35">
      <c r="A25" s="16"/>
      <c r="B25" s="30"/>
      <c r="C25" s="30"/>
      <c r="D25" s="30"/>
      <c r="E25" s="20"/>
      <c r="F25" s="20"/>
      <c r="G25" s="20"/>
      <c r="H25" s="20"/>
      <c r="I25" s="20"/>
      <c r="J25" s="20"/>
      <c r="K25" s="18"/>
      <c r="L25" s="18"/>
    </row>
    <row r="26" spans="1:12" x14ac:dyDescent="0.35">
      <c r="A26" s="16"/>
      <c r="B26" s="30"/>
      <c r="C26" s="30"/>
      <c r="D26" s="30"/>
      <c r="E26" s="20"/>
      <c r="F26" s="20"/>
      <c r="G26" s="20"/>
      <c r="H26" s="20"/>
      <c r="I26" s="20"/>
      <c r="J26" s="20"/>
      <c r="K26" s="17"/>
      <c r="L26" s="17"/>
    </row>
    <row r="27" spans="1:12" x14ac:dyDescent="0.35">
      <c r="A27" s="16"/>
      <c r="B27" s="30"/>
      <c r="C27" s="30"/>
      <c r="D27" s="30"/>
      <c r="E27" s="20"/>
      <c r="F27" s="20"/>
      <c r="G27" s="20"/>
      <c r="H27" s="20"/>
      <c r="I27" s="20"/>
      <c r="J27" s="20"/>
      <c r="K27" s="20"/>
      <c r="L27" s="20"/>
    </row>
    <row r="28" spans="1:12" x14ac:dyDescent="0.35">
      <c r="A28" s="16"/>
      <c r="B28" s="30"/>
      <c r="C28" s="30"/>
      <c r="D28" s="30"/>
      <c r="E28" s="20"/>
      <c r="F28" s="20"/>
      <c r="G28" s="20"/>
      <c r="H28" s="20"/>
      <c r="I28" s="20"/>
      <c r="J28" s="20"/>
      <c r="K28" s="7"/>
      <c r="L28" s="7"/>
    </row>
    <row r="29" spans="1:12" x14ac:dyDescent="0.35">
      <c r="A29" s="16"/>
      <c r="B29" s="30"/>
      <c r="C29" s="30"/>
      <c r="D29" s="30"/>
      <c r="E29" s="20"/>
      <c r="F29" s="20"/>
      <c r="G29" s="20"/>
      <c r="H29" s="20"/>
      <c r="I29" s="20"/>
      <c r="J29" s="20"/>
      <c r="K29" s="7"/>
      <c r="L29" s="7"/>
    </row>
    <row r="30" spans="1:12" x14ac:dyDescent="0.35">
      <c r="A30" s="16"/>
      <c r="B30" s="30"/>
      <c r="C30" s="30"/>
      <c r="D30" s="30"/>
      <c r="E30" s="20"/>
      <c r="F30" s="20"/>
      <c r="G30" s="20"/>
      <c r="H30" s="20"/>
      <c r="I30" s="20"/>
      <c r="J30" s="20"/>
      <c r="K30" s="7"/>
      <c r="L30" s="7"/>
    </row>
    <row r="31" spans="1:12" x14ac:dyDescent="0.35">
      <c r="A31" s="16"/>
      <c r="B31" s="30"/>
      <c r="C31" s="30"/>
      <c r="D31" s="30"/>
      <c r="E31" s="20"/>
      <c r="F31" s="20"/>
      <c r="G31" s="20"/>
      <c r="H31" s="20"/>
      <c r="I31" s="20"/>
      <c r="J31" s="20"/>
      <c r="K31" s="7"/>
      <c r="L31" s="7"/>
    </row>
    <row r="32" spans="1:12" x14ac:dyDescent="0.35">
      <c r="A32" s="16"/>
      <c r="B32" s="30"/>
      <c r="C32" s="30"/>
      <c r="D32" s="30"/>
      <c r="E32" s="20"/>
      <c r="F32" s="20"/>
      <c r="G32" s="20"/>
      <c r="H32" s="20"/>
      <c r="I32" s="20"/>
      <c r="J32" s="20"/>
      <c r="K32" s="7"/>
      <c r="L32" s="7"/>
    </row>
    <row r="33" spans="1:12" x14ac:dyDescent="0.35">
      <c r="A33" s="21"/>
      <c r="B33" s="30"/>
      <c r="C33" s="30"/>
      <c r="D33" s="30"/>
      <c r="E33" s="20"/>
      <c r="F33" s="20"/>
      <c r="G33" s="20"/>
      <c r="H33" s="20"/>
      <c r="I33" s="20"/>
      <c r="J33" s="20"/>
      <c r="K33" s="7"/>
      <c r="L33" s="7"/>
    </row>
    <row r="34" spans="1:12" x14ac:dyDescent="0.35">
      <c r="A34" s="16"/>
      <c r="B34" s="30"/>
      <c r="C34" s="30"/>
      <c r="D34" s="30"/>
      <c r="E34" s="20"/>
      <c r="F34" s="20"/>
      <c r="G34" s="20"/>
      <c r="H34" s="20"/>
      <c r="I34" s="20"/>
      <c r="J34" s="20"/>
      <c r="K34" s="7"/>
      <c r="L34" s="7"/>
    </row>
    <row r="35" spans="1:12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7"/>
      <c r="L35" s="7"/>
    </row>
    <row r="36" spans="1:12" x14ac:dyDescent="0.35">
      <c r="K36" s="7"/>
      <c r="L36" s="7"/>
    </row>
    <row r="37" spans="1:12" x14ac:dyDescent="0.35">
      <c r="A37" s="1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35">
      <c r="E38" s="7"/>
      <c r="F38" s="7"/>
      <c r="G38" s="7"/>
      <c r="H38" s="7"/>
      <c r="I38" s="7"/>
      <c r="J38" s="7"/>
      <c r="K38" s="7"/>
      <c r="L38" s="7"/>
    </row>
  </sheetData>
  <hyperlinks>
    <hyperlink ref="B1" location="Index!A1" display="INDEX" xr:uid="{74D16EEF-9119-40A8-B4EF-EA627BA4A153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3"/>
  <sheetViews>
    <sheetView zoomScaleNormal="100" workbookViewId="0">
      <selection activeCell="F19" sqref="F19"/>
    </sheetView>
  </sheetViews>
  <sheetFormatPr defaultRowHeight="14.5" x14ac:dyDescent="0.35"/>
  <cols>
    <col min="1" max="1" width="23.1796875" customWidth="1"/>
    <col min="2" max="10" width="10.08984375" bestFit="1" customWidth="1"/>
    <col min="11" max="11" width="6" bestFit="1" customWidth="1"/>
    <col min="13" max="13" width="10.6328125" bestFit="1" customWidth="1"/>
    <col min="16" max="16" width="11.54296875" bestFit="1" customWidth="1"/>
  </cols>
  <sheetData>
    <row r="1" spans="1:15" ht="26" x14ac:dyDescent="0.6">
      <c r="A1" s="1" t="s">
        <v>14</v>
      </c>
      <c r="B1" s="25" t="s">
        <v>94</v>
      </c>
      <c r="F1" s="3"/>
    </row>
    <row r="2" spans="1:15" ht="15" x14ac:dyDescent="0.4">
      <c r="A2" s="33" t="s">
        <v>175</v>
      </c>
      <c r="B2" s="33"/>
      <c r="C2" s="33"/>
      <c r="D2" s="33"/>
      <c r="E2" s="33"/>
      <c r="F2" s="33"/>
      <c r="G2" s="33"/>
      <c r="H2" s="33"/>
      <c r="I2" s="33"/>
      <c r="J2" s="33"/>
      <c r="M2" s="1"/>
    </row>
    <row r="3" spans="1:15" ht="15" x14ac:dyDescent="0.4">
      <c r="A3" s="33"/>
      <c r="B3" s="53">
        <v>2003</v>
      </c>
      <c r="C3" s="53">
        <v>2005</v>
      </c>
      <c r="D3" s="53">
        <v>2007</v>
      </c>
      <c r="E3" s="33">
        <v>2009</v>
      </c>
      <c r="F3" s="33">
        <v>2011</v>
      </c>
      <c r="G3" s="33">
        <v>2013</v>
      </c>
      <c r="H3" s="33">
        <v>2015</v>
      </c>
      <c r="I3" s="33">
        <v>2017</v>
      </c>
      <c r="J3" s="33">
        <v>2019</v>
      </c>
      <c r="L3" s="1"/>
      <c r="N3" s="7"/>
      <c r="O3" s="7"/>
    </row>
    <row r="4" spans="1:15" ht="15" x14ac:dyDescent="0.4">
      <c r="A4" s="33" t="s">
        <v>1</v>
      </c>
      <c r="B4" s="55">
        <v>30803</v>
      </c>
      <c r="C4" s="55">
        <v>38204.400000000001</v>
      </c>
      <c r="D4" s="55">
        <v>45613.3</v>
      </c>
      <c r="E4" s="55">
        <v>42585</v>
      </c>
      <c r="F4" s="55">
        <v>52236</v>
      </c>
      <c r="G4" s="55">
        <v>56223</v>
      </c>
      <c r="H4" s="55">
        <v>56594</v>
      </c>
      <c r="I4" s="55">
        <v>58605</v>
      </c>
      <c r="J4" s="55">
        <v>59770</v>
      </c>
      <c r="L4" s="1"/>
      <c r="M4" s="7"/>
      <c r="N4" s="7"/>
      <c r="O4" s="7"/>
    </row>
    <row r="5" spans="1:15" ht="15" x14ac:dyDescent="0.4">
      <c r="A5" s="33" t="s">
        <v>2</v>
      </c>
      <c r="B5" s="55">
        <v>19085</v>
      </c>
      <c r="C5" s="55">
        <v>21720</v>
      </c>
      <c r="D5" s="55">
        <v>23239</v>
      </c>
      <c r="E5" s="55">
        <v>19825</v>
      </c>
      <c r="F5" s="55">
        <v>20728</v>
      </c>
      <c r="G5" s="55">
        <v>22037</v>
      </c>
      <c r="H5" s="55">
        <v>20874</v>
      </c>
      <c r="I5" s="55">
        <v>20726</v>
      </c>
      <c r="J5" s="55">
        <v>19919</v>
      </c>
      <c r="L5" s="17"/>
      <c r="M5" s="7"/>
      <c r="N5" s="7"/>
    </row>
    <row r="6" spans="1:15" ht="15" x14ac:dyDescent="0.4">
      <c r="A6" s="33" t="s">
        <v>3</v>
      </c>
      <c r="B6" s="55">
        <v>11718</v>
      </c>
      <c r="C6" s="55">
        <v>16484.400000000001</v>
      </c>
      <c r="D6" s="55">
        <v>22374.3</v>
      </c>
      <c r="E6" s="55">
        <v>22760</v>
      </c>
      <c r="F6" s="55">
        <v>31508</v>
      </c>
      <c r="G6" s="55">
        <v>34186</v>
      </c>
      <c r="H6" s="55">
        <v>35720</v>
      </c>
      <c r="I6" s="55">
        <v>37879</v>
      </c>
      <c r="J6" s="55">
        <v>39851</v>
      </c>
      <c r="L6" s="29"/>
      <c r="M6" s="7"/>
      <c r="N6" s="7"/>
      <c r="O6" s="7"/>
    </row>
    <row r="7" spans="1:15" ht="15" x14ac:dyDescent="0.4">
      <c r="A7" s="33" t="s">
        <v>4</v>
      </c>
      <c r="B7" s="55">
        <v>1103</v>
      </c>
      <c r="C7" s="55">
        <v>1337.4</v>
      </c>
      <c r="D7" s="55">
        <v>2092.4</v>
      </c>
      <c r="E7" s="55">
        <v>1688</v>
      </c>
      <c r="F7" s="55">
        <v>1019</v>
      </c>
      <c r="G7" s="55">
        <v>1238</v>
      </c>
      <c r="H7" s="55">
        <v>1077</v>
      </c>
      <c r="I7" s="55">
        <v>1236</v>
      </c>
      <c r="J7" s="55">
        <v>1362</v>
      </c>
      <c r="M7" s="7"/>
      <c r="N7" s="7"/>
      <c r="O7" s="7"/>
    </row>
    <row r="8" spans="1:15" ht="15" x14ac:dyDescent="0.4">
      <c r="A8" s="33" t="s">
        <v>5</v>
      </c>
      <c r="B8" s="55">
        <v>7392</v>
      </c>
      <c r="C8" s="55">
        <v>9285.1999999999989</v>
      </c>
      <c r="D8" s="55">
        <v>12418.3</v>
      </c>
      <c r="E8" s="55">
        <v>11409.400000000001</v>
      </c>
      <c r="F8" s="55">
        <v>10831</v>
      </c>
      <c r="G8" s="55">
        <v>13363</v>
      </c>
      <c r="H8" s="55">
        <v>13197</v>
      </c>
      <c r="I8" s="55">
        <v>15538</v>
      </c>
      <c r="J8" s="55">
        <v>16887</v>
      </c>
      <c r="M8" s="7"/>
      <c r="N8" s="7"/>
      <c r="O8" s="7"/>
    </row>
    <row r="9" spans="1:15" ht="15" x14ac:dyDescent="0.4">
      <c r="A9" s="33" t="s">
        <v>6</v>
      </c>
      <c r="B9" s="55">
        <v>7013</v>
      </c>
      <c r="C9" s="55">
        <v>8869.1999999999989</v>
      </c>
      <c r="D9" s="55">
        <v>11630.7</v>
      </c>
      <c r="E9" s="55">
        <v>10409.800000000001</v>
      </c>
      <c r="F9" s="55">
        <v>9320</v>
      </c>
      <c r="G9" s="55">
        <v>11631</v>
      </c>
      <c r="H9" s="55">
        <v>11251</v>
      </c>
      <c r="I9" s="55">
        <v>11652</v>
      </c>
      <c r="J9" s="55">
        <v>12543</v>
      </c>
      <c r="M9" s="7"/>
      <c r="N9" s="7"/>
      <c r="O9" s="7"/>
    </row>
    <row r="10" spans="1:15" ht="15" x14ac:dyDescent="0.4">
      <c r="A10" s="33" t="s">
        <v>7</v>
      </c>
      <c r="B10" s="55">
        <v>7632</v>
      </c>
      <c r="C10" s="55">
        <v>9568.4</v>
      </c>
      <c r="D10" s="55">
        <v>13199.4</v>
      </c>
      <c r="E10" s="55">
        <v>12039.7</v>
      </c>
      <c r="F10" s="55">
        <v>11666</v>
      </c>
      <c r="G10" s="55">
        <v>14325</v>
      </c>
      <c r="H10" s="55">
        <v>14392</v>
      </c>
      <c r="I10" s="55">
        <v>17092</v>
      </c>
      <c r="J10" s="55">
        <v>18897</v>
      </c>
      <c r="M10" s="7"/>
      <c r="N10" s="7"/>
      <c r="O10" s="7"/>
    </row>
    <row r="11" spans="1:15" ht="15" x14ac:dyDescent="0.4">
      <c r="A11" s="33" t="s">
        <v>8</v>
      </c>
      <c r="B11" s="55">
        <v>2941</v>
      </c>
      <c r="C11" s="55">
        <v>4481</v>
      </c>
      <c r="D11" s="55">
        <v>4487.3</v>
      </c>
      <c r="E11" s="55">
        <v>4509.9000000000005</v>
      </c>
      <c r="F11" s="55">
        <v>7070</v>
      </c>
      <c r="G11" s="55">
        <v>8166</v>
      </c>
      <c r="H11" s="55">
        <v>9178</v>
      </c>
      <c r="I11" s="55">
        <v>8345</v>
      </c>
      <c r="J11" s="55">
        <v>7903</v>
      </c>
      <c r="M11" s="7"/>
      <c r="N11" s="7"/>
      <c r="O11" s="7"/>
    </row>
    <row r="12" spans="1:15" ht="15" x14ac:dyDescent="0.4">
      <c r="A12" s="33" t="s">
        <v>9</v>
      </c>
      <c r="B12" s="55">
        <v>256</v>
      </c>
      <c r="C12" s="55">
        <v>323</v>
      </c>
      <c r="D12" s="55">
        <v>398</v>
      </c>
      <c r="E12" s="55">
        <v>334.6</v>
      </c>
      <c r="F12" s="55">
        <v>482</v>
      </c>
      <c r="G12" s="55">
        <v>573</v>
      </c>
      <c r="H12" s="55">
        <v>547</v>
      </c>
      <c r="I12" s="55">
        <v>517</v>
      </c>
      <c r="J12" s="55">
        <v>751</v>
      </c>
      <c r="M12" s="7"/>
      <c r="N12" s="7"/>
      <c r="O12" s="7"/>
    </row>
    <row r="13" spans="1:15" ht="15" x14ac:dyDescent="0.4">
      <c r="A13" s="33" t="s">
        <v>10</v>
      </c>
      <c r="B13" s="55">
        <v>462</v>
      </c>
      <c r="C13" s="55">
        <v>1678</v>
      </c>
      <c r="D13" s="55">
        <v>3839</v>
      </c>
      <c r="E13" s="55">
        <v>5496</v>
      </c>
      <c r="F13" s="55">
        <v>11808</v>
      </c>
      <c r="G13" s="55">
        <v>10664</v>
      </c>
      <c r="H13" s="55">
        <v>11091</v>
      </c>
      <c r="I13" s="55">
        <v>11513</v>
      </c>
      <c r="J13" s="55">
        <v>11889</v>
      </c>
      <c r="M13" s="7"/>
      <c r="N13" s="7"/>
      <c r="O13" s="7"/>
    </row>
    <row r="14" spans="1:15" ht="15" x14ac:dyDescent="0.4">
      <c r="A14" s="33" t="s">
        <v>11</v>
      </c>
      <c r="B14" s="55">
        <v>2</v>
      </c>
      <c r="C14" s="55">
        <v>232</v>
      </c>
      <c r="D14" s="55">
        <v>165</v>
      </c>
      <c r="E14" s="55">
        <v>142.30000000000001</v>
      </c>
      <c r="F14" s="55">
        <v>177</v>
      </c>
      <c r="G14" s="55">
        <v>165</v>
      </c>
      <c r="H14" s="55">
        <v>160</v>
      </c>
      <c r="I14" s="55">
        <v>175</v>
      </c>
      <c r="J14" s="55">
        <v>183</v>
      </c>
      <c r="M14" s="7"/>
      <c r="N14" s="7"/>
      <c r="O14" s="7"/>
    </row>
    <row r="15" spans="1:15" ht="15" x14ac:dyDescent="0.4">
      <c r="A15" s="33" t="s">
        <v>12</v>
      </c>
      <c r="B15" s="55">
        <v>266</v>
      </c>
      <c r="C15" s="55">
        <v>144</v>
      </c>
      <c r="D15" s="55">
        <v>207.6</v>
      </c>
      <c r="E15" s="55">
        <v>260</v>
      </c>
      <c r="F15" s="55">
        <v>305</v>
      </c>
      <c r="G15" s="55">
        <v>293</v>
      </c>
      <c r="H15" s="55">
        <v>284</v>
      </c>
      <c r="I15" s="55">
        <v>237</v>
      </c>
      <c r="J15" s="55">
        <v>228</v>
      </c>
      <c r="M15" s="7"/>
      <c r="N15" s="7"/>
      <c r="O15" s="7"/>
    </row>
    <row r="16" spans="1:15" ht="15" x14ac:dyDescent="0.4">
      <c r="A16" s="33" t="s">
        <v>13</v>
      </c>
      <c r="B16" s="55">
        <v>159</v>
      </c>
      <c r="C16" s="55">
        <v>58</v>
      </c>
      <c r="D16" s="55">
        <v>78</v>
      </c>
      <c r="E16" s="55">
        <v>0</v>
      </c>
      <c r="F16" s="55">
        <v>0</v>
      </c>
      <c r="G16" s="55">
        <v>0</v>
      </c>
      <c r="H16" s="55">
        <v>68</v>
      </c>
      <c r="I16" s="55">
        <v>0</v>
      </c>
      <c r="J16" s="55">
        <v>0</v>
      </c>
      <c r="M16" s="7"/>
      <c r="N16" s="7"/>
      <c r="O16" s="7"/>
    </row>
    <row r="18" spans="1:14" x14ac:dyDescent="0.35">
      <c r="A18" s="1"/>
      <c r="F18" s="3"/>
    </row>
    <row r="19" spans="1:14" x14ac:dyDescent="0.35">
      <c r="L19" s="7"/>
      <c r="M19" s="7"/>
      <c r="N19" s="7"/>
    </row>
    <row r="20" spans="1:14" x14ac:dyDescent="0.35">
      <c r="B20" s="27"/>
      <c r="C20" s="27"/>
      <c r="D20" s="27"/>
      <c r="K20" s="7"/>
      <c r="L20" s="7"/>
      <c r="M20" s="7"/>
    </row>
    <row r="21" spans="1:14" x14ac:dyDescent="0.35"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x14ac:dyDescent="0.35"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x14ac:dyDescent="0.35"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x14ac:dyDescent="0.35"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4" x14ac:dyDescent="0.35"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4" x14ac:dyDescent="0.35"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4" x14ac:dyDescent="0.35"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4" x14ac:dyDescent="0.35"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x14ac:dyDescent="0.35"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x14ac:dyDescent="0.35"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x14ac:dyDescent="0.35"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4" x14ac:dyDescent="0.35">
      <c r="D32" s="7"/>
      <c r="E32" s="7"/>
      <c r="F32" s="7"/>
      <c r="G32" s="7"/>
      <c r="H32" s="7"/>
      <c r="I32" s="7"/>
      <c r="J32" s="7"/>
    </row>
    <row r="33" spans="4:10" x14ac:dyDescent="0.35">
      <c r="D33" s="7"/>
      <c r="E33" s="7"/>
      <c r="F33" s="7"/>
      <c r="G33" s="7"/>
      <c r="H33" s="7"/>
      <c r="I33" s="7"/>
      <c r="J33" s="7"/>
    </row>
  </sheetData>
  <hyperlinks>
    <hyperlink ref="B1" location="Index!A1" display="INDEX" xr:uid="{7C8FF764-5820-4234-8572-DCF343A1F361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4"/>
  <sheetViews>
    <sheetView zoomScale="106" zoomScaleNormal="106" workbookViewId="0">
      <selection activeCell="F7" sqref="F7"/>
    </sheetView>
  </sheetViews>
  <sheetFormatPr defaultRowHeight="14.5" x14ac:dyDescent="0.35"/>
  <cols>
    <col min="1" max="1" width="22.1796875" customWidth="1"/>
    <col min="2" max="2" width="20.1796875" bestFit="1" customWidth="1"/>
    <col min="3" max="3" width="17.81640625" bestFit="1" customWidth="1"/>
    <col min="4" max="4" width="12.54296875" bestFit="1" customWidth="1"/>
  </cols>
  <sheetData>
    <row r="1" spans="1:7" ht="26" x14ac:dyDescent="0.6">
      <c r="A1" s="1" t="s">
        <v>18</v>
      </c>
      <c r="B1" s="25" t="s">
        <v>94</v>
      </c>
    </row>
    <row r="2" spans="1:7" ht="15" x14ac:dyDescent="0.4">
      <c r="A2" s="33" t="s">
        <v>189</v>
      </c>
      <c r="B2" s="33"/>
      <c r="C2" s="33"/>
      <c r="D2" s="33"/>
      <c r="E2" s="33"/>
      <c r="F2" s="47"/>
      <c r="G2" s="33"/>
    </row>
    <row r="3" spans="1:7" ht="15" x14ac:dyDescent="0.4">
      <c r="A3" s="33"/>
      <c r="B3" s="33"/>
      <c r="C3" s="33"/>
      <c r="D3" s="33"/>
      <c r="E3" s="33"/>
      <c r="F3" s="47"/>
      <c r="G3" s="33"/>
    </row>
    <row r="4" spans="1:7" ht="15" x14ac:dyDescent="0.4">
      <c r="A4" s="33"/>
      <c r="B4" s="33" t="s">
        <v>28</v>
      </c>
      <c r="C4" s="33" t="s">
        <v>29</v>
      </c>
      <c r="D4" s="33" t="s">
        <v>30</v>
      </c>
      <c r="E4" s="33"/>
      <c r="F4" s="47"/>
      <c r="G4" s="33"/>
    </row>
    <row r="5" spans="1:7" ht="15" x14ac:dyDescent="0.4">
      <c r="A5" s="33" t="s">
        <v>1</v>
      </c>
      <c r="B5" s="55">
        <v>594832</v>
      </c>
      <c r="C5" s="55">
        <v>59770</v>
      </c>
      <c r="D5" s="54">
        <v>10.0482152944025</v>
      </c>
      <c r="E5" s="33"/>
      <c r="F5" s="33"/>
      <c r="G5" s="33"/>
    </row>
    <row r="6" spans="1:7" ht="15" x14ac:dyDescent="0.4">
      <c r="A6" s="33" t="s">
        <v>2</v>
      </c>
      <c r="B6" s="55">
        <v>96195</v>
      </c>
      <c r="C6" s="55">
        <v>19919</v>
      </c>
      <c r="D6" s="54">
        <v>20.706897447892299</v>
      </c>
      <c r="E6" s="33"/>
      <c r="F6" s="33"/>
      <c r="G6" s="33"/>
    </row>
    <row r="7" spans="1:7" ht="15" x14ac:dyDescent="0.4">
      <c r="A7" s="33" t="s">
        <v>3</v>
      </c>
      <c r="B7" s="55">
        <v>498637</v>
      </c>
      <c r="C7" s="55">
        <v>39851</v>
      </c>
      <c r="D7" s="54">
        <v>7.9919861542564998</v>
      </c>
      <c r="E7" s="33"/>
      <c r="F7" s="33"/>
      <c r="G7" s="33"/>
    </row>
    <row r="8" spans="1:7" ht="15" x14ac:dyDescent="0.4">
      <c r="A8" s="33" t="s">
        <v>4</v>
      </c>
      <c r="B8" s="55">
        <v>19922</v>
      </c>
      <c r="C8" s="55">
        <v>1362</v>
      </c>
      <c r="D8" s="54">
        <v>6.8366629856440104</v>
      </c>
      <c r="E8" s="33"/>
      <c r="F8" s="33"/>
      <c r="G8" s="33"/>
    </row>
    <row r="9" spans="1:7" ht="15" x14ac:dyDescent="0.4">
      <c r="A9" s="33" t="s">
        <v>5</v>
      </c>
      <c r="B9" s="55">
        <v>190205</v>
      </c>
      <c r="C9" s="55">
        <v>16887</v>
      </c>
      <c r="D9" s="54">
        <v>8.8783155016955408</v>
      </c>
      <c r="E9" s="33"/>
      <c r="F9" s="33"/>
      <c r="G9" s="33"/>
    </row>
    <row r="10" spans="1:7" ht="15" x14ac:dyDescent="0.4">
      <c r="A10" s="33" t="s">
        <v>6</v>
      </c>
      <c r="B10" s="55">
        <v>143810</v>
      </c>
      <c r="C10" s="55">
        <v>12543</v>
      </c>
      <c r="D10" s="54">
        <v>8.7219247618385403</v>
      </c>
      <c r="E10" s="33"/>
      <c r="F10" s="33"/>
      <c r="G10" s="33"/>
    </row>
    <row r="11" spans="1:7" ht="15" x14ac:dyDescent="0.4">
      <c r="A11" s="33" t="s">
        <v>7</v>
      </c>
      <c r="B11" s="55">
        <v>209720</v>
      </c>
      <c r="C11" s="55">
        <v>18897</v>
      </c>
      <c r="D11" s="54">
        <v>9.0105855426282702</v>
      </c>
      <c r="E11" s="33"/>
      <c r="F11" s="33"/>
      <c r="G11" s="33"/>
    </row>
    <row r="12" spans="1:7" ht="15" x14ac:dyDescent="0.4">
      <c r="A12" s="33" t="s">
        <v>8</v>
      </c>
      <c r="B12" s="55">
        <v>94870</v>
      </c>
      <c r="C12" s="55">
        <v>7903</v>
      </c>
      <c r="D12" s="54">
        <v>8.3303467903446808</v>
      </c>
      <c r="E12" s="33"/>
      <c r="F12" s="33"/>
      <c r="G12" s="33"/>
    </row>
    <row r="13" spans="1:7" ht="15" x14ac:dyDescent="0.4">
      <c r="A13" s="33" t="s">
        <v>9</v>
      </c>
      <c r="B13" s="55">
        <v>37048</v>
      </c>
      <c r="C13" s="55">
        <v>751</v>
      </c>
      <c r="D13" s="54">
        <v>2.0270999784063899</v>
      </c>
      <c r="E13" s="33"/>
      <c r="F13" s="33"/>
      <c r="G13" s="33"/>
    </row>
    <row r="14" spans="1:7" ht="15" x14ac:dyDescent="0.4">
      <c r="A14" s="33" t="s">
        <v>10</v>
      </c>
      <c r="B14" s="55">
        <v>136508</v>
      </c>
      <c r="C14" s="55">
        <v>11889</v>
      </c>
      <c r="D14" s="54">
        <v>8.70937967005597</v>
      </c>
      <c r="E14" s="33"/>
      <c r="F14" s="33"/>
      <c r="G14" s="33"/>
    </row>
    <row r="15" spans="1:7" ht="15" x14ac:dyDescent="0.4">
      <c r="A15" s="33" t="s">
        <v>11</v>
      </c>
      <c r="B15" s="55">
        <v>12741</v>
      </c>
      <c r="C15" s="55">
        <v>183</v>
      </c>
      <c r="D15" s="54">
        <v>1.43630798210502</v>
      </c>
      <c r="E15" s="33"/>
      <c r="F15" s="33"/>
      <c r="G15" s="33"/>
    </row>
    <row r="16" spans="1:7" ht="15" x14ac:dyDescent="0.4">
      <c r="A16" s="33" t="s">
        <v>12</v>
      </c>
      <c r="B16" s="55">
        <v>7722</v>
      </c>
      <c r="C16" s="55">
        <v>228</v>
      </c>
      <c r="D16" s="54">
        <v>2.95260295260295</v>
      </c>
      <c r="E16" s="33"/>
      <c r="F16" s="33"/>
      <c r="G16" s="33"/>
    </row>
    <row r="17" spans="1:7" ht="15" x14ac:dyDescent="0.4">
      <c r="A17" s="37" t="s">
        <v>190</v>
      </c>
      <c r="B17" s="33"/>
      <c r="C17" s="33"/>
      <c r="D17" s="33"/>
      <c r="E17" s="33"/>
      <c r="F17" s="33"/>
      <c r="G17" s="33"/>
    </row>
    <row r="19" spans="1:7" x14ac:dyDescent="0.35">
      <c r="A19" s="1"/>
      <c r="B19" s="3"/>
    </row>
    <row r="23" spans="1:7" x14ac:dyDescent="0.35">
      <c r="D23" s="12"/>
    </row>
    <row r="24" spans="1:7" x14ac:dyDescent="0.35">
      <c r="D24" s="12"/>
    </row>
    <row r="25" spans="1:7" x14ac:dyDescent="0.35">
      <c r="D25" s="12"/>
    </row>
    <row r="26" spans="1:7" x14ac:dyDescent="0.35">
      <c r="D26" s="12"/>
    </row>
    <row r="27" spans="1:7" x14ac:dyDescent="0.35">
      <c r="D27" s="12"/>
    </row>
    <row r="28" spans="1:7" x14ac:dyDescent="0.35">
      <c r="D28" s="12"/>
    </row>
    <row r="29" spans="1:7" x14ac:dyDescent="0.35">
      <c r="D29" s="12"/>
    </row>
    <row r="30" spans="1:7" x14ac:dyDescent="0.35">
      <c r="D30" s="12"/>
    </row>
    <row r="31" spans="1:7" x14ac:dyDescent="0.35">
      <c r="D31" s="12"/>
    </row>
    <row r="32" spans="1:7" x14ac:dyDescent="0.35">
      <c r="D32" s="12"/>
    </row>
    <row r="33" spans="4:4" x14ac:dyDescent="0.35">
      <c r="D33" s="12"/>
    </row>
    <row r="34" spans="4:4" x14ac:dyDescent="0.35">
      <c r="D34" s="12"/>
    </row>
  </sheetData>
  <hyperlinks>
    <hyperlink ref="B1" location="Index!A1" display="INDEX" xr:uid="{A5C13B27-3D97-4C18-AC15-A43411125C3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9"/>
  <sheetViews>
    <sheetView zoomScaleNormal="100" workbookViewId="0">
      <selection activeCell="H7" sqref="H7"/>
    </sheetView>
  </sheetViews>
  <sheetFormatPr defaultRowHeight="14.5" x14ac:dyDescent="0.35"/>
  <cols>
    <col min="1" max="1" width="36.1796875" customWidth="1"/>
  </cols>
  <sheetData>
    <row r="1" spans="1:10" ht="26" x14ac:dyDescent="0.6">
      <c r="A1" s="1" t="s">
        <v>26</v>
      </c>
      <c r="B1" s="25" t="s">
        <v>94</v>
      </c>
    </row>
    <row r="2" spans="1:10" ht="15" x14ac:dyDescent="0.4">
      <c r="A2" s="33" t="s">
        <v>191</v>
      </c>
      <c r="B2" s="33"/>
      <c r="C2" s="33"/>
      <c r="D2" s="33"/>
      <c r="E2" s="33"/>
      <c r="F2" s="33"/>
      <c r="G2" s="33"/>
      <c r="I2" s="1"/>
    </row>
    <row r="3" spans="1:10" ht="15" x14ac:dyDescent="0.4">
      <c r="A3" s="33"/>
      <c r="B3" s="33"/>
      <c r="C3" s="33"/>
      <c r="D3" s="33"/>
      <c r="E3" s="33"/>
      <c r="F3" s="33"/>
      <c r="G3" s="33"/>
      <c r="I3" s="1"/>
    </row>
    <row r="4" spans="1:10" ht="15" x14ac:dyDescent="0.4">
      <c r="A4" s="33"/>
      <c r="B4" s="33">
        <v>2009</v>
      </c>
      <c r="C4" s="33">
        <v>2011</v>
      </c>
      <c r="D4" s="33">
        <v>2013</v>
      </c>
      <c r="E4" s="33">
        <v>2015</v>
      </c>
      <c r="F4" s="33">
        <v>2017</v>
      </c>
      <c r="G4" s="33">
        <v>2019</v>
      </c>
      <c r="I4" s="1"/>
      <c r="J4" s="4"/>
    </row>
    <row r="5" spans="1:10" ht="15" x14ac:dyDescent="0.4">
      <c r="A5" s="33" t="s">
        <v>1</v>
      </c>
      <c r="B5" s="56">
        <v>6.4</v>
      </c>
      <c r="C5" s="56">
        <v>7.2</v>
      </c>
      <c r="D5" s="56">
        <v>8.8000000000000007</v>
      </c>
      <c r="E5" s="56">
        <v>9.5</v>
      </c>
      <c r="F5" s="56">
        <v>10.1</v>
      </c>
      <c r="G5" s="56">
        <v>9.9</v>
      </c>
    </row>
    <row r="6" spans="1:10" ht="15" x14ac:dyDescent="0.4">
      <c r="A6" s="33" t="s">
        <v>15</v>
      </c>
      <c r="B6" s="56">
        <v>15.9</v>
      </c>
      <c r="C6" s="56">
        <v>15.5</v>
      </c>
      <c r="D6" s="56">
        <v>18.3</v>
      </c>
      <c r="E6" s="56">
        <v>22.9</v>
      </c>
      <c r="F6" s="56">
        <v>20.3</v>
      </c>
      <c r="G6" s="56">
        <v>20.5</v>
      </c>
    </row>
    <row r="7" spans="1:10" ht="15" x14ac:dyDescent="0.4">
      <c r="A7" s="33" t="s">
        <v>16</v>
      </c>
      <c r="B7" s="56">
        <v>5</v>
      </c>
      <c r="C7" s="56">
        <v>5.9</v>
      </c>
      <c r="D7" s="56">
        <v>7.6</v>
      </c>
      <c r="E7" s="56">
        <v>8.3000000000000007</v>
      </c>
      <c r="F7" s="56">
        <v>8.8000000000000007</v>
      </c>
      <c r="G7" s="56">
        <v>8.6999999999999993</v>
      </c>
    </row>
    <row r="8" spans="1:10" ht="15" x14ac:dyDescent="0.4">
      <c r="A8" s="33" t="s">
        <v>17</v>
      </c>
      <c r="B8" s="56">
        <v>3.3</v>
      </c>
      <c r="C8" s="56">
        <v>4.8</v>
      </c>
      <c r="D8" s="56">
        <v>5.7</v>
      </c>
      <c r="E8" s="56">
        <v>6</v>
      </c>
      <c r="F8" s="56">
        <v>7.1</v>
      </c>
      <c r="G8" s="56">
        <v>7.2</v>
      </c>
    </row>
    <row r="10" spans="1:10" x14ac:dyDescent="0.35">
      <c r="A10" s="1"/>
      <c r="B10" s="3"/>
    </row>
    <row r="14" spans="1:10" x14ac:dyDescent="0.35">
      <c r="B14" s="28"/>
      <c r="C14" s="28"/>
      <c r="D14" s="28"/>
      <c r="E14" s="28"/>
      <c r="F14" s="28"/>
      <c r="G14" s="28"/>
    </row>
    <row r="15" spans="1:10" x14ac:dyDescent="0.35">
      <c r="B15" s="28"/>
      <c r="C15" s="28"/>
      <c r="D15" s="28"/>
      <c r="E15" s="28"/>
      <c r="F15" s="28"/>
      <c r="G15" s="28"/>
    </row>
    <row r="16" spans="1:10" x14ac:dyDescent="0.35">
      <c r="B16" s="28"/>
      <c r="C16" s="28"/>
      <c r="D16" s="28"/>
      <c r="E16" s="28"/>
      <c r="F16" s="28"/>
      <c r="G16" s="28"/>
    </row>
    <row r="17" spans="1:7" x14ac:dyDescent="0.35">
      <c r="B17" s="28"/>
      <c r="C17" s="28"/>
      <c r="D17" s="28"/>
      <c r="E17" s="28"/>
      <c r="F17" s="28"/>
      <c r="G17" s="28"/>
    </row>
    <row r="19" spans="1:7" x14ac:dyDescent="0.35">
      <c r="A19" s="15"/>
    </row>
  </sheetData>
  <hyperlinks>
    <hyperlink ref="B1" location="Index!A1" display="INDEX" xr:uid="{62779401-A9FB-494B-8FD3-FD4F10B7A2A6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zoomScaleNormal="100" workbookViewId="0">
      <selection activeCell="C22" sqref="C22"/>
    </sheetView>
  </sheetViews>
  <sheetFormatPr defaultRowHeight="14.5" x14ac:dyDescent="0.35"/>
  <cols>
    <col min="1" max="1" width="19.81640625" customWidth="1"/>
    <col min="2" max="2" width="19.81640625" bestFit="1" customWidth="1"/>
    <col min="3" max="3" width="19.7265625" bestFit="1" customWidth="1"/>
    <col min="4" max="4" width="27.1796875" bestFit="1" customWidth="1"/>
    <col min="5" max="5" width="18" bestFit="1" customWidth="1"/>
    <col min="6" max="6" width="18.1796875" bestFit="1" customWidth="1"/>
    <col min="10" max="10" width="7.7265625" customWidth="1"/>
  </cols>
  <sheetData>
    <row r="1" spans="1:10" ht="26" x14ac:dyDescent="0.6">
      <c r="A1" s="1" t="s">
        <v>27</v>
      </c>
      <c r="B1" s="25" t="s">
        <v>94</v>
      </c>
    </row>
    <row r="2" spans="1:10" ht="15" x14ac:dyDescent="0.4">
      <c r="A2" s="33" t="s">
        <v>192</v>
      </c>
      <c r="B2" s="33"/>
      <c r="C2" s="33"/>
      <c r="D2" s="33"/>
      <c r="E2" s="33"/>
      <c r="F2" s="33"/>
      <c r="G2" s="33"/>
      <c r="I2" s="26"/>
      <c r="J2" s="15"/>
    </row>
    <row r="3" spans="1:10" ht="15" x14ac:dyDescent="0.4">
      <c r="A3" s="33"/>
      <c r="B3" s="33"/>
      <c r="C3" s="33"/>
      <c r="D3" s="33"/>
      <c r="E3" s="33"/>
      <c r="F3" s="33"/>
      <c r="G3" s="33"/>
      <c r="I3" s="26"/>
    </row>
    <row r="4" spans="1:10" ht="15" x14ac:dyDescent="0.4">
      <c r="A4" s="33"/>
      <c r="B4" s="33" t="s">
        <v>45</v>
      </c>
      <c r="C4" s="33" t="s">
        <v>46</v>
      </c>
      <c r="D4" s="33" t="s">
        <v>47</v>
      </c>
      <c r="E4" s="33" t="s">
        <v>48</v>
      </c>
      <c r="F4" s="33" t="s">
        <v>49</v>
      </c>
      <c r="G4" s="33"/>
      <c r="I4" s="1"/>
      <c r="J4" s="4"/>
    </row>
    <row r="5" spans="1:10" ht="15" x14ac:dyDescent="0.4">
      <c r="A5" s="33" t="s">
        <v>40</v>
      </c>
      <c r="B5" s="48">
        <v>0.19047619047619047</v>
      </c>
      <c r="C5" s="48">
        <v>4.7619047619047616E-2</v>
      </c>
      <c r="D5" s="48">
        <v>0.19047619047619047</v>
      </c>
      <c r="E5" s="48">
        <v>0.2857142857142857</v>
      </c>
      <c r="F5" s="48">
        <v>0.2857142857142857</v>
      </c>
      <c r="G5" s="49"/>
    </row>
    <row r="6" spans="1:10" ht="15" x14ac:dyDescent="0.4">
      <c r="A6" s="33" t="s">
        <v>41</v>
      </c>
      <c r="B6" s="48">
        <v>0.19047619047619047</v>
      </c>
      <c r="C6" s="48">
        <v>4.7619047619047616E-2</v>
      </c>
      <c r="D6" s="48">
        <v>0.19047619047619047</v>
      </c>
      <c r="E6" s="48">
        <v>0.38095238095238093</v>
      </c>
      <c r="F6" s="48">
        <v>0.19047619047619047</v>
      </c>
      <c r="G6" s="49"/>
    </row>
    <row r="7" spans="1:10" ht="15" x14ac:dyDescent="0.4">
      <c r="A7" s="33" t="s">
        <v>42</v>
      </c>
      <c r="B7" s="48">
        <v>0</v>
      </c>
      <c r="C7" s="48">
        <v>0.19047619047619047</v>
      </c>
      <c r="D7" s="48">
        <v>0.14285714285714285</v>
      </c>
      <c r="E7" s="48">
        <v>0.19047619047619047</v>
      </c>
      <c r="F7" s="48">
        <v>0.47619047619047616</v>
      </c>
      <c r="G7" s="49"/>
    </row>
    <row r="8" spans="1:10" ht="15" x14ac:dyDescent="0.4">
      <c r="A8" s="33" t="s">
        <v>43</v>
      </c>
      <c r="B8" s="48">
        <v>4.7619047619047616E-2</v>
      </c>
      <c r="C8" s="48">
        <v>4.7619047619047616E-2</v>
      </c>
      <c r="D8" s="48">
        <v>4.7619047619047616E-2</v>
      </c>
      <c r="E8" s="48">
        <v>0.66666666666666663</v>
      </c>
      <c r="F8" s="48">
        <v>0.19047619047619047</v>
      </c>
      <c r="G8" s="49"/>
    </row>
    <row r="9" spans="1:10" ht="15" x14ac:dyDescent="0.4">
      <c r="A9" s="33" t="s">
        <v>44</v>
      </c>
      <c r="B9" s="48">
        <v>0.42857142857142855</v>
      </c>
      <c r="C9" s="48">
        <v>0.23809523809523808</v>
      </c>
      <c r="D9" s="48">
        <v>0.2857142857142857</v>
      </c>
      <c r="E9" s="48">
        <v>4.7619047619047616E-2</v>
      </c>
      <c r="F9" s="48">
        <v>0</v>
      </c>
      <c r="G9" s="49"/>
    </row>
    <row r="10" spans="1:10" ht="15" x14ac:dyDescent="0.4">
      <c r="A10" s="37" t="s">
        <v>193</v>
      </c>
      <c r="B10" s="33"/>
      <c r="C10" s="33"/>
      <c r="D10" s="33"/>
      <c r="E10" s="33"/>
      <c r="F10" s="33"/>
      <c r="G10" s="33"/>
    </row>
    <row r="11" spans="1:10" ht="15" x14ac:dyDescent="0.4">
      <c r="A11" s="47"/>
      <c r="B11" s="60"/>
      <c r="C11" s="33"/>
      <c r="D11" s="33"/>
      <c r="E11" s="33"/>
      <c r="F11" s="33"/>
      <c r="G11" s="33"/>
    </row>
    <row r="15" spans="1:10" x14ac:dyDescent="0.35">
      <c r="B15" s="13"/>
      <c r="C15" s="13"/>
      <c r="D15" s="13"/>
      <c r="E15" s="13"/>
      <c r="F15" s="13"/>
      <c r="G15" s="14"/>
    </row>
    <row r="16" spans="1:10" x14ac:dyDescent="0.35">
      <c r="B16" s="13"/>
      <c r="C16" s="13"/>
      <c r="D16" s="13"/>
      <c r="E16" s="13"/>
      <c r="F16" s="13"/>
      <c r="G16" s="14"/>
    </row>
    <row r="17" spans="2:7" x14ac:dyDescent="0.35">
      <c r="B17" s="13"/>
      <c r="C17" s="13"/>
      <c r="D17" s="13"/>
      <c r="E17" s="13"/>
      <c r="F17" s="13"/>
      <c r="G17" s="14"/>
    </row>
    <row r="18" spans="2:7" x14ac:dyDescent="0.35">
      <c r="B18" s="13"/>
      <c r="C18" s="13"/>
      <c r="D18" s="13"/>
      <c r="E18" s="13"/>
      <c r="F18" s="13"/>
      <c r="G18" s="14"/>
    </row>
    <row r="19" spans="2:7" x14ac:dyDescent="0.35">
      <c r="B19" s="13"/>
      <c r="C19" s="13"/>
      <c r="D19" s="13"/>
      <c r="E19" s="13"/>
      <c r="F19" s="13"/>
      <c r="G19" s="14"/>
    </row>
  </sheetData>
  <hyperlinks>
    <hyperlink ref="B1" location="Index!A1" display="INDEX" xr:uid="{9F00B3AB-17CA-4FBA-8F2B-6FD3D9F4BB35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9"/>
  <sheetViews>
    <sheetView zoomScaleNormal="100" workbookViewId="0">
      <selection activeCell="B20" sqref="B20"/>
    </sheetView>
  </sheetViews>
  <sheetFormatPr defaultRowHeight="14.5" x14ac:dyDescent="0.35"/>
  <cols>
    <col min="1" max="1" width="21.26953125" customWidth="1"/>
    <col min="2" max="2" width="19.81640625" bestFit="1" customWidth="1"/>
    <col min="3" max="3" width="19.7265625" bestFit="1" customWidth="1"/>
    <col min="4" max="4" width="27.1796875" bestFit="1" customWidth="1"/>
    <col min="5" max="5" width="18" bestFit="1" customWidth="1"/>
    <col min="6" max="6" width="18.1796875" bestFit="1" customWidth="1"/>
    <col min="10" max="10" width="8.81640625" customWidth="1"/>
  </cols>
  <sheetData>
    <row r="1" spans="1:10" ht="26" x14ac:dyDescent="0.6">
      <c r="A1" s="1" t="s">
        <v>31</v>
      </c>
      <c r="B1" s="25" t="s">
        <v>94</v>
      </c>
    </row>
    <row r="2" spans="1:10" ht="15" x14ac:dyDescent="0.4">
      <c r="A2" s="33" t="s">
        <v>194</v>
      </c>
      <c r="B2" s="33"/>
      <c r="C2" s="33"/>
      <c r="D2" s="33"/>
      <c r="E2" s="33"/>
      <c r="F2" s="33"/>
      <c r="I2" s="26"/>
    </row>
    <row r="3" spans="1:10" ht="15" x14ac:dyDescent="0.4">
      <c r="A3" s="33"/>
      <c r="B3" s="33"/>
      <c r="C3" s="33"/>
      <c r="D3" s="33"/>
      <c r="E3" s="33"/>
      <c r="F3" s="33"/>
      <c r="I3" s="26"/>
    </row>
    <row r="4" spans="1:10" ht="15" x14ac:dyDescent="0.4">
      <c r="A4" s="33"/>
      <c r="B4" s="33" t="s">
        <v>45</v>
      </c>
      <c r="C4" s="33" t="s">
        <v>46</v>
      </c>
      <c r="D4" s="33" t="s">
        <v>47</v>
      </c>
      <c r="E4" s="33" t="s">
        <v>48</v>
      </c>
      <c r="F4" s="33" t="s">
        <v>49</v>
      </c>
      <c r="I4" s="1"/>
      <c r="J4" s="4"/>
    </row>
    <row r="5" spans="1:10" ht="15" x14ac:dyDescent="0.4">
      <c r="A5" s="33" t="s">
        <v>40</v>
      </c>
      <c r="B5" s="48">
        <v>0.16438356164383561</v>
      </c>
      <c r="C5" s="48">
        <v>7.5342465753424653E-2</v>
      </c>
      <c r="D5" s="48">
        <v>0.13698630136986301</v>
      </c>
      <c r="E5" s="48">
        <v>0.26027397260273971</v>
      </c>
      <c r="F5" s="48">
        <v>0.36301369863013699</v>
      </c>
      <c r="G5" s="14"/>
    </row>
    <row r="6" spans="1:10" ht="15" x14ac:dyDescent="0.4">
      <c r="A6" s="33" t="s">
        <v>41</v>
      </c>
      <c r="B6" s="48">
        <v>0.34246575342465752</v>
      </c>
      <c r="C6" s="48">
        <v>6.1643835616438353E-2</v>
      </c>
      <c r="D6" s="48">
        <v>0.18493150684931506</v>
      </c>
      <c r="E6" s="48">
        <v>0.31506849315068491</v>
      </c>
      <c r="F6" s="48">
        <v>9.5890410958904104E-2</v>
      </c>
      <c r="G6" s="14"/>
    </row>
    <row r="7" spans="1:10" ht="15" x14ac:dyDescent="0.4">
      <c r="A7" s="33" t="s">
        <v>42</v>
      </c>
      <c r="B7" s="48">
        <v>8.2191780821917804E-2</v>
      </c>
      <c r="C7" s="48">
        <v>6.8493150684931503E-2</v>
      </c>
      <c r="D7" s="48">
        <v>0.10273972602739725</v>
      </c>
      <c r="E7" s="48">
        <v>0.36301369863013699</v>
      </c>
      <c r="F7" s="48">
        <v>0.38356164383561642</v>
      </c>
      <c r="G7" s="14"/>
    </row>
    <row r="8" spans="1:10" ht="15" x14ac:dyDescent="0.4">
      <c r="A8" s="33" t="s">
        <v>43</v>
      </c>
      <c r="B8" s="48">
        <v>0.27397260273972601</v>
      </c>
      <c r="C8" s="48">
        <v>6.8493150684931503E-2</v>
      </c>
      <c r="D8" s="48">
        <v>0.21917808219178081</v>
      </c>
      <c r="E8" s="48">
        <v>0.35616438356164382</v>
      </c>
      <c r="F8" s="48">
        <v>8.2191780821917804E-2</v>
      </c>
      <c r="G8" s="14"/>
    </row>
    <row r="9" spans="1:10" ht="15" x14ac:dyDescent="0.4">
      <c r="A9" s="33" t="s">
        <v>44</v>
      </c>
      <c r="B9" s="48">
        <v>0.4452054794520548</v>
      </c>
      <c r="C9" s="48">
        <v>0.25342465753424659</v>
      </c>
      <c r="D9" s="48">
        <v>0.17808219178082191</v>
      </c>
      <c r="E9" s="48">
        <v>0.12328767123287671</v>
      </c>
      <c r="F9" s="48">
        <v>0</v>
      </c>
      <c r="G9" s="14"/>
    </row>
    <row r="10" spans="1:10" ht="15" x14ac:dyDescent="0.4">
      <c r="A10" s="37" t="s">
        <v>195</v>
      </c>
      <c r="B10" s="33"/>
      <c r="C10" s="33"/>
      <c r="D10" s="33"/>
      <c r="E10" s="33"/>
      <c r="F10" s="33"/>
    </row>
    <row r="11" spans="1:10" x14ac:dyDescent="0.35">
      <c r="A11" s="1"/>
      <c r="B11" s="3"/>
    </row>
    <row r="15" spans="1:10" x14ac:dyDescent="0.35">
      <c r="B15" s="13"/>
      <c r="C15" s="13"/>
      <c r="D15" s="13"/>
      <c r="E15" s="13"/>
      <c r="F15" s="13"/>
      <c r="G15" s="14"/>
    </row>
    <row r="16" spans="1:10" x14ac:dyDescent="0.35">
      <c r="B16" s="13"/>
      <c r="C16" s="13"/>
      <c r="D16" s="13"/>
      <c r="E16" s="13"/>
      <c r="F16" s="13"/>
      <c r="G16" s="14"/>
    </row>
    <row r="17" spans="2:7" x14ac:dyDescent="0.35">
      <c r="B17" s="13"/>
      <c r="C17" s="13"/>
      <c r="D17" s="13"/>
      <c r="E17" s="13"/>
      <c r="F17" s="13"/>
      <c r="G17" s="14"/>
    </row>
    <row r="18" spans="2:7" x14ac:dyDescent="0.35">
      <c r="B18" s="13"/>
      <c r="C18" s="13"/>
      <c r="D18" s="13"/>
      <c r="E18" s="13"/>
      <c r="F18" s="13"/>
      <c r="G18" s="14"/>
    </row>
    <row r="19" spans="2:7" x14ac:dyDescent="0.35">
      <c r="B19" s="13"/>
      <c r="C19" s="13"/>
      <c r="D19" s="13"/>
      <c r="E19" s="13"/>
      <c r="F19" s="13"/>
      <c r="G19" s="14"/>
    </row>
  </sheetData>
  <hyperlinks>
    <hyperlink ref="B1" location="Index!A1" display="INDEX" xr:uid="{A416E952-C79D-4370-BC79-8EB03674576D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9"/>
  <sheetViews>
    <sheetView zoomScaleNormal="100" workbookViewId="0">
      <selection activeCell="E11" sqref="E11"/>
    </sheetView>
  </sheetViews>
  <sheetFormatPr defaultRowHeight="14.5" x14ac:dyDescent="0.35"/>
  <cols>
    <col min="1" max="1" width="20.54296875" customWidth="1"/>
    <col min="2" max="2" width="19.81640625" bestFit="1" customWidth="1"/>
    <col min="3" max="3" width="19.7265625" bestFit="1" customWidth="1"/>
    <col min="4" max="4" width="27.1796875" bestFit="1" customWidth="1"/>
    <col min="5" max="5" width="18" bestFit="1" customWidth="1"/>
    <col min="6" max="6" width="18.1796875" bestFit="1" customWidth="1"/>
    <col min="10" max="10" width="8.6328125" customWidth="1"/>
  </cols>
  <sheetData>
    <row r="1" spans="1:10" ht="26" x14ac:dyDescent="0.6">
      <c r="A1" s="1" t="s">
        <v>39</v>
      </c>
      <c r="B1" s="25" t="s">
        <v>94</v>
      </c>
    </row>
    <row r="2" spans="1:10" ht="15" x14ac:dyDescent="0.4">
      <c r="A2" s="33" t="s">
        <v>196</v>
      </c>
      <c r="B2" s="33"/>
      <c r="C2" s="33"/>
      <c r="D2" s="33"/>
      <c r="E2" s="33"/>
      <c r="F2" s="33"/>
      <c r="I2" s="26"/>
      <c r="J2" s="15"/>
    </row>
    <row r="3" spans="1:10" ht="15" x14ac:dyDescent="0.4">
      <c r="A3" s="33"/>
      <c r="B3" s="33"/>
      <c r="C3" s="33"/>
      <c r="D3" s="33"/>
      <c r="E3" s="33"/>
      <c r="F3" s="33"/>
      <c r="I3" s="26"/>
    </row>
    <row r="4" spans="1:10" ht="15" x14ac:dyDescent="0.4">
      <c r="A4" s="33"/>
      <c r="B4" s="33" t="s">
        <v>45</v>
      </c>
      <c r="C4" s="33" t="s">
        <v>46</v>
      </c>
      <c r="D4" s="33" t="s">
        <v>47</v>
      </c>
      <c r="E4" s="33" t="s">
        <v>48</v>
      </c>
      <c r="F4" s="33" t="s">
        <v>49</v>
      </c>
      <c r="I4" s="1"/>
      <c r="J4" s="4"/>
    </row>
    <row r="5" spans="1:10" ht="15" x14ac:dyDescent="0.4">
      <c r="A5" s="33" t="s">
        <v>40</v>
      </c>
      <c r="B5" s="48">
        <v>0.14423076923076922</v>
      </c>
      <c r="C5" s="48">
        <v>3.8461538461538464E-2</v>
      </c>
      <c r="D5" s="48">
        <v>0.13461538461538461</v>
      </c>
      <c r="E5" s="48">
        <v>0.32692307692307693</v>
      </c>
      <c r="F5" s="48">
        <v>0.35576923076923078</v>
      </c>
      <c r="G5" s="14"/>
    </row>
    <row r="6" spans="1:10" ht="15" x14ac:dyDescent="0.4">
      <c r="A6" s="33" t="s">
        <v>41</v>
      </c>
      <c r="B6" s="48">
        <v>0.43269230769230771</v>
      </c>
      <c r="C6" s="48">
        <v>6.7307692307692304E-2</v>
      </c>
      <c r="D6" s="48">
        <v>0.23076923076923078</v>
      </c>
      <c r="E6" s="48">
        <v>0.20192307692307693</v>
      </c>
      <c r="F6" s="48">
        <v>6.7307692307692304E-2</v>
      </c>
      <c r="G6" s="14"/>
    </row>
    <row r="7" spans="1:10" ht="15" x14ac:dyDescent="0.4">
      <c r="A7" s="33" t="s">
        <v>42</v>
      </c>
      <c r="B7" s="48">
        <v>6.7307692307692304E-2</v>
      </c>
      <c r="C7" s="48">
        <v>4.807692307692308E-2</v>
      </c>
      <c r="D7" s="48">
        <v>9.6153846153846159E-3</v>
      </c>
      <c r="E7" s="48">
        <v>0.38461538461538464</v>
      </c>
      <c r="F7" s="48">
        <v>0.49038461538461536</v>
      </c>
      <c r="G7" s="14"/>
    </row>
    <row r="8" spans="1:10" ht="15" x14ac:dyDescent="0.4">
      <c r="A8" s="33" t="s">
        <v>43</v>
      </c>
      <c r="B8" s="48">
        <v>0.33653846153846156</v>
      </c>
      <c r="C8" s="48">
        <v>8.6538461538461536E-2</v>
      </c>
      <c r="D8" s="48">
        <v>0.19230769230769232</v>
      </c>
      <c r="E8" s="48">
        <v>0.31730769230769229</v>
      </c>
      <c r="F8" s="48">
        <v>6.7307692307692304E-2</v>
      </c>
      <c r="G8" s="14"/>
    </row>
    <row r="9" spans="1:10" ht="15" x14ac:dyDescent="0.4">
      <c r="A9" s="33" t="s">
        <v>44</v>
      </c>
      <c r="B9" s="48">
        <v>0.34615384615384615</v>
      </c>
      <c r="C9" s="48">
        <v>8.6538461538461536E-2</v>
      </c>
      <c r="D9" s="48">
        <v>0.11538461538461539</v>
      </c>
      <c r="E9" s="48">
        <v>0.35576923076923078</v>
      </c>
      <c r="F9" s="48">
        <v>9.6153846153846159E-2</v>
      </c>
      <c r="G9" s="14"/>
    </row>
    <row r="10" spans="1:10" ht="15" x14ac:dyDescent="0.4">
      <c r="A10" s="37" t="s">
        <v>197</v>
      </c>
      <c r="B10" s="33"/>
      <c r="C10" s="33"/>
      <c r="D10" s="33"/>
      <c r="E10" s="33"/>
      <c r="F10" s="33"/>
    </row>
    <row r="11" spans="1:10" x14ac:dyDescent="0.35">
      <c r="A11" s="1"/>
      <c r="B11" s="3"/>
    </row>
    <row r="15" spans="1:10" x14ac:dyDescent="0.35">
      <c r="B15" s="13"/>
      <c r="C15" s="13"/>
      <c r="D15" s="13"/>
      <c r="E15" s="13"/>
      <c r="F15" s="13"/>
      <c r="G15" s="14"/>
    </row>
    <row r="16" spans="1:10" x14ac:dyDescent="0.35">
      <c r="B16" s="13"/>
      <c r="C16" s="13"/>
      <c r="D16" s="13"/>
      <c r="E16" s="13"/>
      <c r="F16" s="13"/>
      <c r="G16" s="14"/>
    </row>
    <row r="17" spans="2:7" x14ac:dyDescent="0.35">
      <c r="B17" s="13"/>
      <c r="C17" s="13"/>
      <c r="D17" s="13"/>
      <c r="E17" s="13"/>
      <c r="F17" s="13"/>
      <c r="G17" s="14"/>
    </row>
    <row r="18" spans="2:7" x14ac:dyDescent="0.35">
      <c r="B18" s="13"/>
      <c r="C18" s="13"/>
      <c r="D18" s="13"/>
      <c r="E18" s="13"/>
      <c r="F18" s="13"/>
      <c r="G18" s="14"/>
    </row>
    <row r="19" spans="2:7" x14ac:dyDescent="0.35">
      <c r="B19" s="13"/>
      <c r="C19" s="13"/>
      <c r="D19" s="13"/>
      <c r="E19" s="13"/>
      <c r="F19" s="13"/>
      <c r="G19" s="14"/>
    </row>
  </sheetData>
  <hyperlinks>
    <hyperlink ref="B1" location="Index!A1" display="INDEX" xr:uid="{A76E346C-D4A0-49AC-92B3-A870B7ECC2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Normal="100" workbookViewId="0"/>
  </sheetViews>
  <sheetFormatPr defaultRowHeight="14.5" x14ac:dyDescent="0.35"/>
  <cols>
    <col min="1" max="1" width="10.453125" customWidth="1"/>
    <col min="2" max="2" width="18.36328125" bestFit="1" customWidth="1"/>
    <col min="3" max="3" width="19.54296875" bestFit="1" customWidth="1"/>
    <col min="4" max="4" width="14.453125" customWidth="1"/>
    <col min="5" max="5" width="9.81640625" bestFit="1" customWidth="1"/>
    <col min="7" max="7" width="10.6328125" bestFit="1" customWidth="1"/>
    <col min="12" max="13" width="11" bestFit="1" customWidth="1"/>
  </cols>
  <sheetData>
    <row r="1" spans="1:12" ht="26" x14ac:dyDescent="0.6">
      <c r="A1" s="1" t="s">
        <v>32</v>
      </c>
      <c r="B1" s="25" t="s">
        <v>94</v>
      </c>
    </row>
    <row r="2" spans="1:12" ht="15" x14ac:dyDescent="0.4">
      <c r="A2" s="33" t="s">
        <v>161</v>
      </c>
      <c r="B2" s="33"/>
      <c r="C2" s="33"/>
      <c r="D2" s="33"/>
      <c r="E2" s="33"/>
      <c r="F2" s="33"/>
      <c r="L2" s="1"/>
    </row>
    <row r="3" spans="1:12" ht="15" x14ac:dyDescent="0.4">
      <c r="A3" s="33"/>
      <c r="B3" s="33"/>
      <c r="C3" s="33"/>
      <c r="D3" s="33"/>
      <c r="E3" s="33"/>
      <c r="F3" s="33"/>
      <c r="L3" s="1"/>
    </row>
    <row r="4" spans="1:12" ht="15" x14ac:dyDescent="0.4">
      <c r="A4" s="33"/>
      <c r="B4" s="33" t="s">
        <v>157</v>
      </c>
      <c r="C4" s="33" t="s">
        <v>158</v>
      </c>
      <c r="D4" s="33" t="s">
        <v>160</v>
      </c>
      <c r="E4" s="33" t="s">
        <v>159</v>
      </c>
      <c r="F4" s="33"/>
      <c r="L4" s="1"/>
    </row>
    <row r="5" spans="1:12" ht="15" x14ac:dyDescent="0.4">
      <c r="A5" s="33">
        <v>2003</v>
      </c>
      <c r="B5" s="55">
        <v>35492.81536413679</v>
      </c>
      <c r="C5" s="55">
        <v>26929.800072789167</v>
      </c>
      <c r="D5" s="55">
        <v>27194.015359798999</v>
      </c>
      <c r="E5" s="55">
        <v>25474.974505012109</v>
      </c>
      <c r="F5" s="33"/>
    </row>
    <row r="6" spans="1:12" ht="15" x14ac:dyDescent="0.4">
      <c r="A6" s="33">
        <v>2005</v>
      </c>
      <c r="B6" s="55">
        <v>40249.031139679522</v>
      </c>
      <c r="C6" s="55">
        <v>31685.479881981013</v>
      </c>
      <c r="D6" s="55">
        <v>26048.876545238367</v>
      </c>
      <c r="E6" s="55">
        <v>25183.195250700675</v>
      </c>
      <c r="F6" s="33"/>
    </row>
    <row r="7" spans="1:12" ht="15" x14ac:dyDescent="0.4">
      <c r="A7" s="33">
        <v>2007</v>
      </c>
      <c r="B7" s="55">
        <v>52440.656395677062</v>
      </c>
      <c r="C7" s="55">
        <v>38557.836802078491</v>
      </c>
      <c r="D7" s="55">
        <v>32227.310231251719</v>
      </c>
      <c r="E7" s="55">
        <v>27751.84836992565</v>
      </c>
      <c r="F7" s="33"/>
    </row>
    <row r="8" spans="1:12" ht="15" x14ac:dyDescent="0.4">
      <c r="A8" s="33">
        <v>2009</v>
      </c>
      <c r="B8" s="55">
        <v>48169.768575455993</v>
      </c>
      <c r="C8" s="55">
        <v>41515.137908423996</v>
      </c>
      <c r="D8" s="55">
        <v>35917.564757164189</v>
      </c>
      <c r="E8" s="55">
        <v>29053.172398147115</v>
      </c>
      <c r="F8" s="33"/>
    </row>
    <row r="9" spans="1:12" ht="15" x14ac:dyDescent="0.4">
      <c r="A9" s="33">
        <v>2011</v>
      </c>
      <c r="B9" s="55">
        <v>48742.073596159993</v>
      </c>
      <c r="C9" s="55">
        <v>39132.928543239999</v>
      </c>
      <c r="D9" s="55">
        <v>35511.455297009983</v>
      </c>
      <c r="E9" s="55">
        <v>29369.039417045231</v>
      </c>
      <c r="F9" s="33"/>
    </row>
    <row r="10" spans="1:12" ht="15" x14ac:dyDescent="0.4">
      <c r="A10" s="33">
        <v>2013</v>
      </c>
      <c r="B10" s="55">
        <v>44783.858853432001</v>
      </c>
      <c r="C10" s="55">
        <v>37011.369336246004</v>
      </c>
      <c r="D10" s="55">
        <v>34719.612116240191</v>
      </c>
      <c r="E10" s="55">
        <v>31634.859316954036</v>
      </c>
      <c r="F10" s="33"/>
    </row>
    <row r="11" spans="1:12" ht="15" x14ac:dyDescent="0.4">
      <c r="A11" s="33">
        <v>2015</v>
      </c>
      <c r="B11" s="55">
        <v>42767.004241949995</v>
      </c>
      <c r="C11" s="55">
        <v>40982.183695255997</v>
      </c>
      <c r="D11" s="55">
        <v>33492.915310047953</v>
      </c>
      <c r="E11" s="55">
        <v>35702.952724464674</v>
      </c>
      <c r="F11" s="33"/>
    </row>
    <row r="12" spans="1:12" ht="15" x14ac:dyDescent="0.4">
      <c r="A12" s="33">
        <v>2017</v>
      </c>
      <c r="B12" s="55">
        <v>40632.834675555998</v>
      </c>
      <c r="C12" s="55">
        <v>42097.526185313</v>
      </c>
      <c r="D12" s="55">
        <v>31350.496796821855</v>
      </c>
      <c r="E12" s="55">
        <v>35183.088721440035</v>
      </c>
      <c r="F12" s="33"/>
    </row>
    <row r="13" spans="1:12" ht="15" x14ac:dyDescent="0.4">
      <c r="A13" s="33">
        <v>2019</v>
      </c>
      <c r="B13" s="55">
        <v>46493</v>
      </c>
      <c r="C13" s="55">
        <v>46526</v>
      </c>
      <c r="D13" s="55">
        <v>35490</v>
      </c>
      <c r="E13" s="55">
        <v>37830</v>
      </c>
      <c r="F13" s="33"/>
    </row>
    <row r="14" spans="1:12" ht="15" x14ac:dyDescent="0.4">
      <c r="A14" s="37" t="s">
        <v>162</v>
      </c>
      <c r="B14" s="33"/>
      <c r="C14" s="33"/>
      <c r="D14" s="43"/>
      <c r="E14" s="33"/>
      <c r="F14" s="33"/>
    </row>
    <row r="15" spans="1:12" x14ac:dyDescent="0.35">
      <c r="D15" s="7"/>
    </row>
    <row r="17" spans="1:4" x14ac:dyDescent="0.35">
      <c r="A17" s="1"/>
      <c r="B17" s="3"/>
    </row>
    <row r="21" spans="1:4" x14ac:dyDescent="0.35">
      <c r="B21" s="7"/>
      <c r="C21" s="7"/>
      <c r="D21" s="7"/>
    </row>
    <row r="22" spans="1:4" x14ac:dyDescent="0.35">
      <c r="B22" s="7"/>
      <c r="C22" s="7"/>
      <c r="D22" s="7"/>
    </row>
    <row r="23" spans="1:4" x14ac:dyDescent="0.35">
      <c r="B23" s="7"/>
      <c r="C23" s="7"/>
      <c r="D23" s="7"/>
    </row>
    <row r="24" spans="1:4" x14ac:dyDescent="0.35">
      <c r="B24" s="7"/>
      <c r="C24" s="7"/>
      <c r="D24" s="7"/>
    </row>
    <row r="25" spans="1:4" x14ac:dyDescent="0.35">
      <c r="B25" s="7"/>
      <c r="C25" s="7"/>
      <c r="D25" s="7"/>
    </row>
    <row r="26" spans="1:4" x14ac:dyDescent="0.35">
      <c r="B26" s="7"/>
      <c r="C26" s="7"/>
      <c r="D26" s="7"/>
    </row>
    <row r="27" spans="1:4" x14ac:dyDescent="0.35">
      <c r="B27" s="7"/>
      <c r="C27" s="7"/>
      <c r="D27" s="7"/>
    </row>
    <row r="28" spans="1:4" x14ac:dyDescent="0.35">
      <c r="B28" s="7"/>
      <c r="C28" s="7"/>
      <c r="D28" s="7"/>
    </row>
    <row r="29" spans="1:4" x14ac:dyDescent="0.35">
      <c r="B29" s="7"/>
      <c r="C29" s="7"/>
      <c r="D29" s="7"/>
    </row>
    <row r="34" spans="5:5" x14ac:dyDescent="0.35">
      <c r="E34" s="1"/>
    </row>
  </sheetData>
  <hyperlinks>
    <hyperlink ref="B1" location="Index!A1" display="INDEX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6"/>
  <sheetViews>
    <sheetView zoomScaleNormal="100" workbookViewId="0">
      <selection activeCell="C19" sqref="C19"/>
    </sheetView>
  </sheetViews>
  <sheetFormatPr defaultRowHeight="14.5" x14ac:dyDescent="0.35"/>
  <cols>
    <col min="1" max="1" width="25.26953125" customWidth="1"/>
    <col min="2" max="2" width="15.54296875" bestFit="1" customWidth="1"/>
    <col min="3" max="3" width="26.81640625" bestFit="1" customWidth="1"/>
    <col min="4" max="4" width="22.81640625" bestFit="1" customWidth="1"/>
    <col min="5" max="5" width="11.81640625" bestFit="1" customWidth="1"/>
  </cols>
  <sheetData>
    <row r="1" spans="1:7" ht="26" x14ac:dyDescent="0.6">
      <c r="A1" s="1" t="s">
        <v>50</v>
      </c>
      <c r="B1" s="25" t="s">
        <v>94</v>
      </c>
    </row>
    <row r="2" spans="1:7" ht="15" x14ac:dyDescent="0.4">
      <c r="A2" s="33" t="s">
        <v>198</v>
      </c>
      <c r="B2" s="33"/>
      <c r="C2" s="33"/>
      <c r="D2" s="33"/>
      <c r="E2" s="33"/>
      <c r="G2" s="1"/>
    </row>
    <row r="3" spans="1:7" ht="15" x14ac:dyDescent="0.4">
      <c r="A3" s="33"/>
      <c r="B3" s="33"/>
      <c r="C3" s="33"/>
      <c r="D3" s="33"/>
      <c r="E3" s="33"/>
      <c r="G3" s="1"/>
    </row>
    <row r="4" spans="1:7" ht="15" x14ac:dyDescent="0.4">
      <c r="A4" s="33" t="s">
        <v>225</v>
      </c>
      <c r="B4" s="33" t="s">
        <v>67</v>
      </c>
      <c r="C4" s="33" t="s">
        <v>68</v>
      </c>
      <c r="D4" s="33" t="s">
        <v>69</v>
      </c>
      <c r="E4" s="33" t="s">
        <v>25</v>
      </c>
      <c r="G4" s="1"/>
    </row>
    <row r="5" spans="1:7" ht="15" x14ac:dyDescent="0.4">
      <c r="A5" s="33" t="s">
        <v>66</v>
      </c>
      <c r="B5" s="43">
        <v>51068.851355901999</v>
      </c>
      <c r="C5" s="43">
        <v>58659.768660968002</v>
      </c>
      <c r="D5" s="43">
        <v>12922.669535925599</v>
      </c>
      <c r="E5" s="43">
        <v>122651.28955279601</v>
      </c>
    </row>
    <row r="6" spans="1:7" ht="15" x14ac:dyDescent="0.4">
      <c r="A6" s="33" t="s">
        <v>116</v>
      </c>
      <c r="B6" s="43">
        <v>34623.151184811803</v>
      </c>
      <c r="C6" s="43">
        <v>25915.620679918899</v>
      </c>
      <c r="D6" s="43">
        <v>2848.0861762395198</v>
      </c>
      <c r="E6" s="43">
        <v>63386.858040970197</v>
      </c>
    </row>
    <row r="7" spans="1:7" ht="15" x14ac:dyDescent="0.4">
      <c r="A7" s="33" t="s">
        <v>117</v>
      </c>
      <c r="B7" s="43">
        <v>16339.860436626899</v>
      </c>
      <c r="C7" s="43">
        <v>32054.2765037764</v>
      </c>
      <c r="D7" s="43">
        <v>9773.8555598537605</v>
      </c>
      <c r="E7" s="43">
        <v>58167.992500257104</v>
      </c>
    </row>
    <row r="8" spans="1:7" ht="15" x14ac:dyDescent="0.4">
      <c r="A8" s="33" t="s">
        <v>199</v>
      </c>
      <c r="B8" s="48">
        <v>0.41637435319356425</v>
      </c>
      <c r="C8" s="48">
        <v>0.47826458959257451</v>
      </c>
      <c r="D8" s="48">
        <v>0.10536105721385795</v>
      </c>
      <c r="E8" s="48">
        <v>1</v>
      </c>
    </row>
    <row r="9" spans="1:7" ht="15" x14ac:dyDescent="0.4">
      <c r="A9" s="33" t="s">
        <v>200</v>
      </c>
      <c r="B9" s="48">
        <v>0.54621970949298471</v>
      </c>
      <c r="C9" s="48">
        <v>0.40884848185988798</v>
      </c>
      <c r="D9" s="48">
        <v>4.4931808647127688E-2</v>
      </c>
      <c r="E9" s="48">
        <v>1</v>
      </c>
      <c r="F9" s="7"/>
    </row>
    <row r="10" spans="1:7" ht="15" x14ac:dyDescent="0.4">
      <c r="A10" s="33" t="s">
        <v>201</v>
      </c>
      <c r="B10" s="48">
        <v>0.2809081031385891</v>
      </c>
      <c r="C10" s="48">
        <v>0.55106382610049198</v>
      </c>
      <c r="D10" s="48">
        <v>0.16802807076091822</v>
      </c>
      <c r="E10" s="48">
        <v>1</v>
      </c>
    </row>
    <row r="11" spans="1:7" ht="15" x14ac:dyDescent="0.4">
      <c r="A11" s="33" t="s">
        <v>202</v>
      </c>
      <c r="B11" s="33"/>
      <c r="C11" s="33"/>
      <c r="D11" s="33"/>
      <c r="E11" s="33"/>
    </row>
    <row r="12" spans="1:7" ht="15" x14ac:dyDescent="0.4">
      <c r="A12" s="33"/>
      <c r="B12" s="33"/>
      <c r="C12" s="33"/>
      <c r="D12" s="33"/>
      <c r="E12" s="33"/>
    </row>
    <row r="14" spans="1:7" x14ac:dyDescent="0.35">
      <c r="B14" s="7"/>
      <c r="C14" s="7"/>
      <c r="D14" s="7"/>
      <c r="E14" s="7"/>
    </row>
    <row r="15" spans="1:7" x14ac:dyDescent="0.35">
      <c r="B15" s="7"/>
      <c r="C15" s="7"/>
      <c r="D15" s="7"/>
      <c r="E15" s="7"/>
    </row>
    <row r="16" spans="1:7" x14ac:dyDescent="0.35">
      <c r="B16" s="7"/>
      <c r="C16" s="7"/>
      <c r="D16" s="7"/>
      <c r="E16" s="7"/>
    </row>
  </sheetData>
  <hyperlinks>
    <hyperlink ref="B1" location="Index!A1" display="INDEX" xr:uid="{87688CED-CD28-4056-B778-D495153C567B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8"/>
  <sheetViews>
    <sheetView zoomScaleNormal="100" workbookViewId="0">
      <selection activeCell="G11" sqref="G11"/>
    </sheetView>
  </sheetViews>
  <sheetFormatPr defaultRowHeight="14.5" x14ac:dyDescent="0.35"/>
  <cols>
    <col min="1" max="1" width="31.81640625" customWidth="1"/>
    <col min="2" max="2" width="12.26953125" customWidth="1"/>
    <col min="3" max="3" width="12.54296875" customWidth="1"/>
    <col min="4" max="4" width="15.1796875" customWidth="1"/>
    <col min="5" max="5" width="13.453125" customWidth="1"/>
    <col min="6" max="7" width="10.26953125" bestFit="1" customWidth="1"/>
    <col min="8" max="9" width="11.26953125" bestFit="1" customWidth="1"/>
    <col min="11" max="11" width="9.54296875" customWidth="1"/>
    <col min="12" max="12" width="10.08984375" customWidth="1"/>
  </cols>
  <sheetData>
    <row r="1" spans="1:12" ht="26" x14ac:dyDescent="0.6">
      <c r="A1" s="1" t="s">
        <v>51</v>
      </c>
      <c r="B1" s="25" t="s">
        <v>94</v>
      </c>
    </row>
    <row r="2" spans="1:12" ht="15" x14ac:dyDescent="0.4">
      <c r="A2" s="33" t="s">
        <v>203</v>
      </c>
      <c r="B2" s="33"/>
      <c r="C2" s="33"/>
      <c r="D2" s="33"/>
      <c r="E2" s="33"/>
      <c r="L2" s="1"/>
    </row>
    <row r="3" spans="1:12" ht="15" x14ac:dyDescent="0.4">
      <c r="A3" s="33"/>
      <c r="B3" s="33"/>
      <c r="C3" s="33"/>
      <c r="D3" s="33"/>
      <c r="E3" s="33"/>
      <c r="L3" s="1"/>
    </row>
    <row r="4" spans="1:12" ht="15" x14ac:dyDescent="0.4">
      <c r="A4" s="33"/>
      <c r="B4" s="33" t="s">
        <v>72</v>
      </c>
      <c r="C4" s="33" t="s">
        <v>68</v>
      </c>
      <c r="D4" s="33" t="s">
        <v>73</v>
      </c>
      <c r="E4" s="33" t="s">
        <v>66</v>
      </c>
    </row>
    <row r="5" spans="1:12" ht="15" x14ac:dyDescent="0.4">
      <c r="A5" s="33" t="s">
        <v>25</v>
      </c>
      <c r="B5" s="55">
        <v>51068.851355901999</v>
      </c>
      <c r="C5" s="55">
        <v>58659.768660968002</v>
      </c>
      <c r="D5" s="55">
        <v>12922.669535925599</v>
      </c>
      <c r="E5" s="55">
        <v>122651.28955279601</v>
      </c>
    </row>
    <row r="6" spans="1:12" ht="15" x14ac:dyDescent="0.4">
      <c r="A6" s="33" t="s">
        <v>74</v>
      </c>
      <c r="B6" s="55">
        <v>41760.997844169397</v>
      </c>
      <c r="C6" s="55">
        <v>47750.0943746747</v>
      </c>
      <c r="D6" s="55">
        <v>8600.7791353334396</v>
      </c>
      <c r="E6" s="55">
        <v>98111.871354177507</v>
      </c>
    </row>
    <row r="7" spans="1:12" ht="15" x14ac:dyDescent="0.4">
      <c r="A7" s="33" t="s">
        <v>75</v>
      </c>
      <c r="B7" s="55">
        <v>1290.1545019935199</v>
      </c>
      <c r="C7" s="55">
        <v>3594.3560284268401</v>
      </c>
      <c r="D7" s="55">
        <v>521.90245262760197</v>
      </c>
      <c r="E7" s="55">
        <v>5406.4129830479696</v>
      </c>
    </row>
    <row r="8" spans="1:12" ht="15" x14ac:dyDescent="0.4">
      <c r="A8" s="33" t="s">
        <v>76</v>
      </c>
      <c r="B8" s="55">
        <v>1201.3868952898199</v>
      </c>
      <c r="C8" s="55">
        <v>4048.5070543657698</v>
      </c>
      <c r="D8" s="55">
        <v>2054.11240642948</v>
      </c>
      <c r="E8" s="55">
        <v>7304.0063560850804</v>
      </c>
    </row>
    <row r="9" spans="1:12" ht="15" x14ac:dyDescent="0.4">
      <c r="A9" s="33" t="s">
        <v>80</v>
      </c>
      <c r="B9" s="55">
        <v>1188.9094612906099</v>
      </c>
      <c r="C9" s="55">
        <v>3982.7742816384998</v>
      </c>
      <c r="D9" s="55">
        <v>1945.7784391287801</v>
      </c>
      <c r="E9" s="55">
        <v>7117.4621820578805</v>
      </c>
    </row>
    <row r="10" spans="1:12" ht="15" x14ac:dyDescent="0.4">
      <c r="A10" s="33" t="s">
        <v>77</v>
      </c>
      <c r="B10" s="55">
        <v>6568.6145298312604</v>
      </c>
      <c r="C10" s="55">
        <v>2762.74961169271</v>
      </c>
      <c r="D10" s="55">
        <v>1499.0878443065101</v>
      </c>
      <c r="E10" s="55">
        <v>10830.451985830499</v>
      </c>
    </row>
    <row r="11" spans="1:12" ht="15" x14ac:dyDescent="0.4">
      <c r="A11" s="33" t="s">
        <v>81</v>
      </c>
      <c r="B11" s="55">
        <v>6568.6145298312604</v>
      </c>
      <c r="C11" s="55">
        <v>2762.74961169271</v>
      </c>
      <c r="D11" s="55">
        <v>1499.0878443065101</v>
      </c>
      <c r="E11" s="55">
        <v>10830.451985830499</v>
      </c>
    </row>
    <row r="12" spans="1:12" ht="15" x14ac:dyDescent="0.4">
      <c r="A12" s="33" t="s">
        <v>78</v>
      </c>
      <c r="B12" s="55">
        <v>138.47301456971701</v>
      </c>
      <c r="C12" s="55">
        <v>416.96224428682399</v>
      </c>
      <c r="D12" s="55">
        <v>197.118670521334</v>
      </c>
      <c r="E12" s="55">
        <v>752.55392937787497</v>
      </c>
    </row>
    <row r="13" spans="1:12" ht="15" x14ac:dyDescent="0.4">
      <c r="A13" s="33" t="s">
        <v>79</v>
      </c>
      <c r="B13" s="55">
        <v>109.224570048309</v>
      </c>
      <c r="C13" s="55">
        <v>87.099347521122297</v>
      </c>
      <c r="D13" s="55">
        <v>49.6690267072346</v>
      </c>
      <c r="E13" s="55">
        <v>245.99294427666601</v>
      </c>
    </row>
    <row r="14" spans="1:12" x14ac:dyDescent="0.35">
      <c r="D14" s="7"/>
    </row>
    <row r="15" spans="1:12" x14ac:dyDescent="0.35">
      <c r="A15" s="1"/>
      <c r="B15" s="3"/>
      <c r="D15" s="7"/>
    </row>
    <row r="16" spans="1:12" x14ac:dyDescent="0.35">
      <c r="D16" s="7"/>
    </row>
    <row r="17" spans="2:9" x14ac:dyDescent="0.35">
      <c r="D17" s="7"/>
    </row>
    <row r="18" spans="2:9" x14ac:dyDescent="0.35">
      <c r="B18" s="39"/>
      <c r="C18" s="39"/>
      <c r="D18" s="7"/>
      <c r="E18" s="31"/>
      <c r="F18" s="39"/>
      <c r="G18" s="39"/>
      <c r="H18" s="40"/>
      <c r="I18" s="40"/>
    </row>
    <row r="20" spans="2:9" x14ac:dyDescent="0.35">
      <c r="B20" s="7"/>
      <c r="C20" s="7"/>
      <c r="E20" s="7"/>
      <c r="F20" s="7"/>
      <c r="G20" s="7"/>
      <c r="H20" s="7"/>
      <c r="I20" s="7"/>
    </row>
    <row r="21" spans="2:9" x14ac:dyDescent="0.35">
      <c r="B21" s="7"/>
      <c r="C21" s="7"/>
      <c r="E21" s="7"/>
      <c r="F21" s="7"/>
      <c r="G21" s="7"/>
      <c r="H21" s="7"/>
      <c r="I21" s="7"/>
    </row>
    <row r="22" spans="2:9" x14ac:dyDescent="0.35">
      <c r="B22" s="7"/>
      <c r="C22" s="7"/>
      <c r="E22" s="7"/>
      <c r="F22" s="7"/>
      <c r="G22" s="7"/>
      <c r="H22" s="7"/>
      <c r="I22" s="7"/>
    </row>
    <row r="23" spans="2:9" x14ac:dyDescent="0.35">
      <c r="B23" s="7"/>
      <c r="C23" s="7"/>
      <c r="E23" s="7"/>
      <c r="F23" s="7"/>
      <c r="G23" s="7"/>
      <c r="H23" s="7"/>
      <c r="I23" s="7"/>
    </row>
    <row r="24" spans="2:9" x14ac:dyDescent="0.35">
      <c r="B24" s="7"/>
      <c r="C24" s="7"/>
      <c r="E24" s="7"/>
      <c r="F24" s="7"/>
      <c r="G24" s="7"/>
      <c r="H24" s="7"/>
      <c r="I24" s="7"/>
    </row>
    <row r="25" spans="2:9" x14ac:dyDescent="0.35">
      <c r="B25" s="7"/>
      <c r="C25" s="7"/>
      <c r="E25" s="7"/>
      <c r="F25" s="7"/>
      <c r="G25" s="7"/>
      <c r="H25" s="7"/>
      <c r="I25" s="7"/>
    </row>
    <row r="26" spans="2:9" x14ac:dyDescent="0.35">
      <c r="B26" s="7"/>
      <c r="C26" s="7"/>
      <c r="E26" s="7"/>
      <c r="F26" s="7"/>
      <c r="G26" s="7"/>
      <c r="H26" s="7"/>
      <c r="I26" s="7"/>
    </row>
    <row r="27" spans="2:9" x14ac:dyDescent="0.35">
      <c r="B27" s="7"/>
      <c r="C27" s="7"/>
      <c r="E27" s="7"/>
      <c r="F27" s="7"/>
      <c r="G27" s="7"/>
      <c r="H27" s="7"/>
      <c r="I27" s="7"/>
    </row>
    <row r="28" spans="2:9" x14ac:dyDescent="0.35">
      <c r="B28" s="7"/>
      <c r="C28" s="7"/>
      <c r="E28" s="7"/>
      <c r="F28" s="7"/>
      <c r="G28" s="7"/>
      <c r="H28" s="7"/>
      <c r="I28" s="7"/>
    </row>
  </sheetData>
  <mergeCells count="3">
    <mergeCell ref="B18:C18"/>
    <mergeCell ref="F18:G18"/>
    <mergeCell ref="H18:I18"/>
  </mergeCells>
  <hyperlinks>
    <hyperlink ref="B1" location="Index!A1" display="INDEX" xr:uid="{03B75C65-ADA5-4050-991D-F71F0223513D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65"/>
  <sheetViews>
    <sheetView zoomScaleNormal="100" workbookViewId="0">
      <selection activeCell="J23" sqref="J23"/>
    </sheetView>
  </sheetViews>
  <sheetFormatPr defaultRowHeight="14.5" x14ac:dyDescent="0.35"/>
  <cols>
    <col min="1" max="1" width="22.1796875" customWidth="1"/>
    <col min="2" max="2" width="10.54296875" customWidth="1"/>
    <col min="3" max="3" width="11.26953125" bestFit="1" customWidth="1"/>
    <col min="4" max="4" width="11.453125" bestFit="1" customWidth="1"/>
    <col min="5" max="5" width="11.26953125" bestFit="1" customWidth="1"/>
    <col min="6" max="7" width="11.7265625" bestFit="1" customWidth="1"/>
  </cols>
  <sheetData>
    <row r="1" spans="1:10" ht="26" x14ac:dyDescent="0.6">
      <c r="A1" s="1" t="s">
        <v>65</v>
      </c>
      <c r="B1" s="25" t="s">
        <v>94</v>
      </c>
    </row>
    <row r="2" spans="1:10" ht="15" x14ac:dyDescent="0.4">
      <c r="A2" s="33" t="s">
        <v>204</v>
      </c>
      <c r="B2" s="33"/>
      <c r="C2" s="33"/>
      <c r="D2" s="33"/>
      <c r="E2" s="33"/>
      <c r="F2" s="33"/>
      <c r="G2" s="33"/>
      <c r="I2" s="1"/>
    </row>
    <row r="3" spans="1:10" ht="15" x14ac:dyDescent="0.4">
      <c r="A3" s="35" t="s">
        <v>212</v>
      </c>
      <c r="B3" s="33"/>
      <c r="C3" s="33"/>
      <c r="D3" s="33"/>
      <c r="E3" s="33"/>
      <c r="F3" s="33"/>
      <c r="G3" s="33"/>
      <c r="I3" s="1"/>
      <c r="J3" s="16"/>
    </row>
    <row r="4" spans="1:10" ht="15" x14ac:dyDescent="0.4">
      <c r="A4" s="36" t="s">
        <v>205</v>
      </c>
      <c r="B4" s="33"/>
      <c r="C4" s="33"/>
      <c r="D4" s="33"/>
      <c r="E4" s="33"/>
      <c r="F4" s="33"/>
      <c r="G4" s="33"/>
      <c r="I4" s="1"/>
      <c r="J4" s="4"/>
    </row>
    <row r="5" spans="1:10" ht="15" x14ac:dyDescent="0.4">
      <c r="A5" s="33"/>
      <c r="B5" s="33"/>
      <c r="C5" s="33"/>
      <c r="D5" s="33"/>
      <c r="E5" s="33"/>
      <c r="F5" s="33"/>
      <c r="G5" s="33"/>
    </row>
    <row r="6" spans="1:10" ht="15" x14ac:dyDescent="0.4">
      <c r="A6" s="33"/>
      <c r="B6" s="47" t="s">
        <v>97</v>
      </c>
      <c r="C6" s="33"/>
      <c r="D6" s="33"/>
      <c r="E6" s="33"/>
      <c r="F6" s="33"/>
      <c r="G6" s="33"/>
      <c r="I6" s="29"/>
    </row>
    <row r="7" spans="1:10" ht="15" x14ac:dyDescent="0.4">
      <c r="A7" s="47" t="s">
        <v>98</v>
      </c>
      <c r="B7" s="33">
        <v>2009</v>
      </c>
      <c r="C7" s="33">
        <v>2011</v>
      </c>
      <c r="D7" s="33">
        <v>2013</v>
      </c>
      <c r="E7" s="33">
        <v>2015</v>
      </c>
      <c r="F7" s="33">
        <v>2017</v>
      </c>
      <c r="G7" s="33">
        <v>2019</v>
      </c>
    </row>
    <row r="8" spans="1:10" ht="15" x14ac:dyDescent="0.4">
      <c r="A8" s="33" t="s">
        <v>99</v>
      </c>
      <c r="B8" s="55">
        <v>89684.906483879997</v>
      </c>
      <c r="C8" s="55">
        <v>87875.002139400007</v>
      </c>
      <c r="D8" s="55">
        <v>81795.228189678004</v>
      </c>
      <c r="E8" s="55">
        <v>83749.187937206007</v>
      </c>
      <c r="F8" s="55">
        <v>82730.360860868997</v>
      </c>
      <c r="G8" s="55">
        <v>93019</v>
      </c>
    </row>
    <row r="9" spans="1:10" ht="15" x14ac:dyDescent="0.4">
      <c r="A9" s="33" t="s">
        <v>19</v>
      </c>
      <c r="B9" s="55">
        <v>48169.768575456001</v>
      </c>
      <c r="C9" s="55">
        <v>48742.07359616</v>
      </c>
      <c r="D9" s="55">
        <v>44783.858853432001</v>
      </c>
      <c r="E9" s="55">
        <v>42767.004241950002</v>
      </c>
      <c r="F9" s="55">
        <v>40632.834675555998</v>
      </c>
      <c r="G9" s="55">
        <v>46493</v>
      </c>
    </row>
    <row r="10" spans="1:10" ht="15" x14ac:dyDescent="0.4">
      <c r="A10" s="33" t="s">
        <v>3</v>
      </c>
      <c r="B10" s="55">
        <v>41515.137908424003</v>
      </c>
      <c r="C10" s="55">
        <v>39132.928543239999</v>
      </c>
      <c r="D10" s="55">
        <v>37011.369336246004</v>
      </c>
      <c r="E10" s="55">
        <v>40982.183695255997</v>
      </c>
      <c r="F10" s="55">
        <v>42097.526185313</v>
      </c>
      <c r="G10" s="55">
        <v>46526</v>
      </c>
    </row>
    <row r="11" spans="1:10" ht="15" x14ac:dyDescent="0.4">
      <c r="A11" s="33" t="s">
        <v>4</v>
      </c>
      <c r="B11" s="55">
        <v>3250.1277456480002</v>
      </c>
      <c r="C11" s="55">
        <v>1576.3108998</v>
      </c>
      <c r="D11" s="55">
        <v>1513.488703536</v>
      </c>
      <c r="E11" s="55">
        <v>1596.1987051680001</v>
      </c>
      <c r="F11" s="55">
        <v>1825.3441930639999</v>
      </c>
      <c r="G11" s="55">
        <v>2277</v>
      </c>
    </row>
    <row r="12" spans="1:10" ht="15" x14ac:dyDescent="0.4">
      <c r="A12" s="33" t="s">
        <v>5</v>
      </c>
      <c r="B12" s="55">
        <v>18910.8411840144</v>
      </c>
      <c r="C12" s="55">
        <v>14855.43107328</v>
      </c>
      <c r="D12" s="55">
        <v>15953.938182558</v>
      </c>
      <c r="E12" s="55">
        <v>15557.485877077999</v>
      </c>
      <c r="F12" s="55">
        <v>17462.739837792</v>
      </c>
      <c r="G12" s="55">
        <v>19392</v>
      </c>
    </row>
    <row r="13" spans="1:10" ht="15" x14ac:dyDescent="0.4">
      <c r="A13" s="33" t="s">
        <v>6</v>
      </c>
      <c r="B13" s="55">
        <v>17899.035642892799</v>
      </c>
      <c r="C13" s="55">
        <v>13517.010316600001</v>
      </c>
      <c r="D13" s="55">
        <v>14365.681324506</v>
      </c>
      <c r="E13" s="55">
        <v>14544.59749108</v>
      </c>
      <c r="F13" s="55">
        <v>15203.140372991</v>
      </c>
      <c r="G13" s="55">
        <v>16985</v>
      </c>
    </row>
    <row r="14" spans="1:10" ht="15" x14ac:dyDescent="0.4">
      <c r="A14" s="33"/>
      <c r="B14" s="55"/>
      <c r="C14" s="55"/>
      <c r="D14" s="55"/>
      <c r="E14" s="55"/>
      <c r="F14" s="55"/>
      <c r="G14" s="55"/>
    </row>
    <row r="15" spans="1:10" ht="15" x14ac:dyDescent="0.4">
      <c r="A15" s="33" t="s">
        <v>7</v>
      </c>
      <c r="B15" s="55">
        <v>20476.158328519199</v>
      </c>
      <c r="C15" s="55">
        <v>15826.623356599999</v>
      </c>
      <c r="D15" s="55">
        <v>16942.916953656</v>
      </c>
      <c r="E15" s="55">
        <v>16775.350599532001</v>
      </c>
      <c r="F15" s="55">
        <v>18976.850228351999</v>
      </c>
      <c r="G15" s="55">
        <v>21725</v>
      </c>
    </row>
    <row r="16" spans="1:10" ht="15" x14ac:dyDescent="0.4">
      <c r="A16" s="33" t="s">
        <v>8</v>
      </c>
      <c r="B16" s="55">
        <v>9129.2293809864004</v>
      </c>
      <c r="C16" s="55">
        <v>9947.5033632800005</v>
      </c>
      <c r="D16" s="55">
        <v>11011.31002872</v>
      </c>
      <c r="E16" s="55">
        <v>15074.483126812</v>
      </c>
      <c r="F16" s="55">
        <v>13115.981258226</v>
      </c>
      <c r="G16" s="55">
        <v>13932</v>
      </c>
    </row>
    <row r="17" spans="1:7" ht="15" x14ac:dyDescent="0.4">
      <c r="A17" s="33" t="s">
        <v>9</v>
      </c>
      <c r="B17" s="55">
        <v>1108.0837995767999</v>
      </c>
      <c r="C17" s="55">
        <v>770.25594883999997</v>
      </c>
      <c r="D17" s="55">
        <v>850.770970326</v>
      </c>
      <c r="E17" s="55">
        <v>692.34028536999995</v>
      </c>
      <c r="F17" s="55">
        <v>662.42329586999995</v>
      </c>
      <c r="G17" s="55">
        <v>992</v>
      </c>
    </row>
    <row r="18" spans="1:7" ht="15" x14ac:dyDescent="0.4">
      <c r="A18" s="33" t="s">
        <v>10</v>
      </c>
      <c r="B18" s="55">
        <v>10277.380020067199</v>
      </c>
      <c r="C18" s="55">
        <v>12064.26371444</v>
      </c>
      <c r="D18" s="55">
        <v>7789.4822795760001</v>
      </c>
      <c r="E18" s="55">
        <v>7973.3614282059998</v>
      </c>
      <c r="F18" s="55">
        <v>9040.5007903019996</v>
      </c>
      <c r="G18" s="55">
        <v>9527</v>
      </c>
    </row>
    <row r="19" spans="1:7" ht="15" x14ac:dyDescent="0.4">
      <c r="A19" s="33" t="s">
        <v>11</v>
      </c>
      <c r="B19" s="55">
        <v>223.0780211208</v>
      </c>
      <c r="C19" s="55">
        <v>143.19600847999999</v>
      </c>
      <c r="D19" s="55">
        <v>84.963811949999993</v>
      </c>
      <c r="E19" s="55">
        <v>82.862774311999999</v>
      </c>
      <c r="F19" s="55">
        <v>95.683364959000002</v>
      </c>
      <c r="G19" s="55">
        <v>104</v>
      </c>
    </row>
    <row r="20" spans="1:7" ht="15" x14ac:dyDescent="0.4">
      <c r="A20" s="33" t="s">
        <v>12</v>
      </c>
      <c r="B20" s="55">
        <v>263.969766144</v>
      </c>
      <c r="C20" s="55">
        <v>381.08615159999999</v>
      </c>
      <c r="D20" s="55">
        <v>331.92529201799999</v>
      </c>
      <c r="E20" s="55">
        <v>244.227124288</v>
      </c>
      <c r="F20" s="55">
        <v>206.087247604</v>
      </c>
      <c r="G20" s="55">
        <v>246</v>
      </c>
    </row>
    <row r="21" spans="1:7" ht="15" x14ac:dyDescent="0.4">
      <c r="A21" s="33" t="s">
        <v>100</v>
      </c>
      <c r="B21" s="55">
        <v>37</v>
      </c>
      <c r="C21" s="55">
        <v>0</v>
      </c>
      <c r="D21" s="55">
        <v>0</v>
      </c>
      <c r="E21" s="55">
        <v>140</v>
      </c>
      <c r="F21" s="55">
        <v>0</v>
      </c>
      <c r="G21" s="55">
        <v>0</v>
      </c>
    </row>
    <row r="22" spans="1:7" ht="15" x14ac:dyDescent="0.4">
      <c r="A22" s="33"/>
      <c r="B22" s="55"/>
      <c r="C22" s="55"/>
      <c r="D22" s="55"/>
      <c r="E22" s="55"/>
      <c r="F22" s="55"/>
      <c r="G22" s="55"/>
    </row>
    <row r="23" spans="1:7" ht="15" x14ac:dyDescent="0.4">
      <c r="A23" s="33" t="s">
        <v>59</v>
      </c>
      <c r="B23" s="55">
        <v>7486.6068049679998</v>
      </c>
      <c r="C23" s="55">
        <v>7532.8029299600003</v>
      </c>
      <c r="D23" s="55">
        <v>8654.9803106399995</v>
      </c>
      <c r="E23" s="55">
        <v>12481.750530576001</v>
      </c>
      <c r="F23" s="55">
        <v>10559.868508607</v>
      </c>
      <c r="G23" s="55">
        <v>11307</v>
      </c>
    </row>
    <row r="24" spans="1:7" ht="15" x14ac:dyDescent="0.4">
      <c r="A24" s="33" t="s">
        <v>62</v>
      </c>
      <c r="B24" s="55">
        <v>5715.4168116000001</v>
      </c>
      <c r="C24" s="55">
        <v>5298.2523137600001</v>
      </c>
      <c r="D24" s="55">
        <v>1390.0079635019999</v>
      </c>
      <c r="E24" s="55">
        <v>1070.674268084</v>
      </c>
      <c r="F24" s="55">
        <v>1111.3990852930001</v>
      </c>
      <c r="G24" s="55">
        <v>940</v>
      </c>
    </row>
    <row r="25" spans="1:7" ht="15" x14ac:dyDescent="0.4">
      <c r="A25" s="33" t="s">
        <v>101</v>
      </c>
      <c r="B25" s="55">
        <v>3942.2234762568</v>
      </c>
      <c r="C25" s="55">
        <v>2923.97010864</v>
      </c>
      <c r="D25" s="55">
        <v>3405.3495829560002</v>
      </c>
      <c r="E25" s="55">
        <v>3355.9423596360002</v>
      </c>
      <c r="F25" s="55">
        <v>3445.652604073</v>
      </c>
      <c r="G25" s="55">
        <v>3578</v>
      </c>
    </row>
    <row r="26" spans="1:7" ht="15" x14ac:dyDescent="0.4">
      <c r="A26" s="33" t="s">
        <v>58</v>
      </c>
      <c r="B26" s="55">
        <v>3482.27972748</v>
      </c>
      <c r="C26" s="55">
        <v>2808.4894566399998</v>
      </c>
      <c r="D26" s="55">
        <v>3187.8422243639998</v>
      </c>
      <c r="E26" s="55">
        <v>3140.0630265599998</v>
      </c>
      <c r="F26" s="55">
        <v>3499.2773470719999</v>
      </c>
      <c r="G26" s="55">
        <v>4002</v>
      </c>
    </row>
    <row r="27" spans="1:7" ht="15" x14ac:dyDescent="0.4">
      <c r="A27" s="33" t="s">
        <v>102</v>
      </c>
      <c r="B27" s="55">
        <v>3000.6527479127999</v>
      </c>
      <c r="C27" s="55">
        <v>2384.6754638000002</v>
      </c>
      <c r="D27" s="55">
        <v>2221.5204697859999</v>
      </c>
      <c r="E27" s="55">
        <v>2073.749957124</v>
      </c>
      <c r="F27" s="55">
        <v>2347.922570917</v>
      </c>
      <c r="G27" s="55">
        <v>2687</v>
      </c>
    </row>
    <row r="28" spans="1:7" ht="15" x14ac:dyDescent="0.4">
      <c r="A28" s="33" t="s">
        <v>57</v>
      </c>
      <c r="B28" s="55">
        <v>2761.0766164080001</v>
      </c>
      <c r="C28" s="55">
        <v>4503.7454280000002</v>
      </c>
      <c r="D28" s="55">
        <v>3663.6395712839999</v>
      </c>
      <c r="E28" s="55">
        <v>4034.1087493999999</v>
      </c>
      <c r="F28" s="55">
        <v>4564.411948209</v>
      </c>
      <c r="G28" s="55">
        <v>5339</v>
      </c>
    </row>
    <row r="29" spans="1:7" ht="15" x14ac:dyDescent="0.4">
      <c r="A29" s="33" t="s">
        <v>103</v>
      </c>
      <c r="B29" s="55">
        <v>2517.1402700160002</v>
      </c>
      <c r="C29" s="55">
        <v>1629.43199972</v>
      </c>
      <c r="D29" s="55">
        <v>1860.141056292</v>
      </c>
      <c r="E29" s="55">
        <v>2452.0839398379999</v>
      </c>
      <c r="F29" s="55">
        <v>2246.9818782130001</v>
      </c>
      <c r="G29" s="55">
        <v>2176</v>
      </c>
    </row>
    <row r="30" spans="1:7" ht="15" x14ac:dyDescent="0.4">
      <c r="A30" s="33" t="s">
        <v>104</v>
      </c>
      <c r="B30" s="55">
        <v>1506.0417907680001</v>
      </c>
      <c r="C30" s="55">
        <v>1124.7815504800001</v>
      </c>
      <c r="D30" s="55">
        <v>1047.8870140500001</v>
      </c>
      <c r="E30" s="55">
        <v>1125.1892511840001</v>
      </c>
      <c r="F30" s="55">
        <v>1186.053139272</v>
      </c>
      <c r="G30" s="55">
        <v>1534</v>
      </c>
    </row>
    <row r="31" spans="1:7" ht="15" x14ac:dyDescent="0.4">
      <c r="A31" s="33" t="s">
        <v>105</v>
      </c>
      <c r="B31" s="55">
        <v>516.15516772800004</v>
      </c>
      <c r="C31" s="55">
        <v>1017.38454412</v>
      </c>
      <c r="D31" s="55">
        <v>1373.0152011120001</v>
      </c>
      <c r="E31" s="55">
        <v>1426.1119578959999</v>
      </c>
      <c r="F31" s="55">
        <v>1733.8666903010001</v>
      </c>
      <c r="G31" s="55">
        <v>1777</v>
      </c>
    </row>
    <row r="32" spans="1:7" ht="15" x14ac:dyDescent="0.4">
      <c r="A32" s="33" t="s">
        <v>106</v>
      </c>
      <c r="B32" s="55">
        <v>1466.3284822008</v>
      </c>
      <c r="C32" s="55">
        <v>2139.8564815599998</v>
      </c>
      <c r="D32" s="55">
        <v>2273.6316077820002</v>
      </c>
      <c r="E32" s="55">
        <v>2516.411619896</v>
      </c>
      <c r="F32" s="55">
        <v>2509.8482654630002</v>
      </c>
      <c r="G32" s="55">
        <v>2589</v>
      </c>
    </row>
    <row r="33" spans="1:7" x14ac:dyDescent="0.35">
      <c r="B33" s="7"/>
      <c r="C33" s="7"/>
      <c r="D33" s="7"/>
      <c r="E33" s="7"/>
      <c r="F33" s="7"/>
      <c r="G33" s="7"/>
    </row>
    <row r="34" spans="1:7" x14ac:dyDescent="0.35">
      <c r="A34" s="1"/>
      <c r="B34" s="3"/>
    </row>
    <row r="36" spans="1:7" x14ac:dyDescent="0.35">
      <c r="A36" s="4"/>
    </row>
    <row r="37" spans="1:7" x14ac:dyDescent="0.35">
      <c r="A37" s="4"/>
    </row>
    <row r="39" spans="1:7" x14ac:dyDescent="0.35">
      <c r="B39" s="1"/>
    </row>
    <row r="40" spans="1:7" x14ac:dyDescent="0.35">
      <c r="A40" s="1"/>
    </row>
    <row r="41" spans="1:7" x14ac:dyDescent="0.35">
      <c r="B41" s="7"/>
      <c r="C41" s="7"/>
      <c r="D41" s="7"/>
      <c r="E41" s="7"/>
      <c r="F41" s="7"/>
      <c r="G41" s="7"/>
    </row>
    <row r="42" spans="1:7" x14ac:dyDescent="0.35">
      <c r="B42" s="7"/>
      <c r="C42" s="7"/>
      <c r="D42" s="7"/>
      <c r="E42" s="7"/>
      <c r="F42" s="7"/>
      <c r="G42" s="7"/>
    </row>
    <row r="43" spans="1:7" x14ac:dyDescent="0.35">
      <c r="B43" s="7"/>
      <c r="C43" s="7"/>
      <c r="D43" s="7"/>
      <c r="E43" s="7"/>
      <c r="F43" s="7"/>
      <c r="G43" s="7"/>
    </row>
    <row r="44" spans="1:7" x14ac:dyDescent="0.35">
      <c r="B44" s="7"/>
      <c r="C44" s="7"/>
      <c r="D44" s="7"/>
      <c r="E44" s="7"/>
      <c r="F44" s="7"/>
      <c r="G44" s="7"/>
    </row>
    <row r="45" spans="1:7" x14ac:dyDescent="0.35">
      <c r="B45" s="7"/>
      <c r="C45" s="7"/>
      <c r="D45" s="7"/>
      <c r="E45" s="7"/>
      <c r="F45" s="7"/>
      <c r="G45" s="7"/>
    </row>
    <row r="46" spans="1:7" x14ac:dyDescent="0.35">
      <c r="B46" s="7"/>
      <c r="C46" s="7"/>
      <c r="D46" s="7"/>
      <c r="E46" s="7"/>
      <c r="F46" s="7"/>
      <c r="G46" s="7"/>
    </row>
    <row r="48" spans="1:7" x14ac:dyDescent="0.35">
      <c r="B48" s="7"/>
      <c r="C48" s="7"/>
      <c r="D48" s="7"/>
      <c r="E48" s="7"/>
      <c r="F48" s="7"/>
      <c r="G48" s="7"/>
    </row>
    <row r="49" spans="1:7" x14ac:dyDescent="0.35">
      <c r="B49" s="7"/>
      <c r="C49" s="7"/>
      <c r="D49" s="7"/>
      <c r="E49" s="7"/>
      <c r="F49" s="7"/>
      <c r="G49" s="7"/>
    </row>
    <row r="50" spans="1:7" x14ac:dyDescent="0.35">
      <c r="B50" s="7"/>
      <c r="C50" s="7"/>
      <c r="D50" s="7"/>
      <c r="E50" s="7"/>
      <c r="F50" s="7"/>
      <c r="G50" s="7"/>
    </row>
    <row r="51" spans="1:7" x14ac:dyDescent="0.35">
      <c r="B51" s="7"/>
      <c r="C51" s="7"/>
      <c r="D51" s="7"/>
      <c r="E51" s="7"/>
      <c r="F51" s="7"/>
      <c r="G51" s="7"/>
    </row>
    <row r="52" spans="1:7" x14ac:dyDescent="0.35">
      <c r="B52" s="7"/>
      <c r="C52" s="7"/>
      <c r="D52" s="7"/>
      <c r="E52" s="7"/>
      <c r="F52" s="7"/>
      <c r="G52" s="7"/>
    </row>
    <row r="53" spans="1:7" x14ac:dyDescent="0.35">
      <c r="B53" s="7"/>
      <c r="C53" s="7"/>
      <c r="D53" s="7"/>
      <c r="E53" s="7"/>
      <c r="F53" s="7"/>
      <c r="G53" s="7"/>
    </row>
    <row r="54" spans="1:7" x14ac:dyDescent="0.35">
      <c r="B54" s="7"/>
      <c r="C54" s="7"/>
      <c r="D54" s="7"/>
      <c r="E54" s="7"/>
      <c r="F54" s="7"/>
      <c r="G54" s="7"/>
    </row>
    <row r="56" spans="1:7" x14ac:dyDescent="0.35">
      <c r="B56" s="7"/>
      <c r="C56" s="7"/>
      <c r="D56" s="7"/>
      <c r="E56" s="7"/>
      <c r="F56" s="7"/>
      <c r="G56" s="7"/>
    </row>
    <row r="57" spans="1:7" x14ac:dyDescent="0.35">
      <c r="B57" s="7"/>
      <c r="C57" s="7"/>
      <c r="D57" s="7"/>
      <c r="E57" s="7"/>
      <c r="F57" s="7"/>
      <c r="G57" s="7"/>
    </row>
    <row r="58" spans="1:7" x14ac:dyDescent="0.35">
      <c r="B58" s="7"/>
      <c r="C58" s="7"/>
      <c r="D58" s="7"/>
      <c r="E58" s="7"/>
      <c r="F58" s="7"/>
      <c r="G58" s="7"/>
    </row>
    <row r="59" spans="1:7" x14ac:dyDescent="0.35">
      <c r="B59" s="7"/>
      <c r="C59" s="7"/>
      <c r="D59" s="7"/>
      <c r="E59" s="7"/>
      <c r="F59" s="7"/>
      <c r="G59" s="7"/>
    </row>
    <row r="60" spans="1:7" x14ac:dyDescent="0.35">
      <c r="A60" s="5"/>
      <c r="B60" s="7"/>
      <c r="C60" s="7"/>
      <c r="D60" s="7"/>
      <c r="E60" s="7"/>
      <c r="F60" s="7"/>
      <c r="G60" s="7"/>
    </row>
    <row r="61" spans="1:7" x14ac:dyDescent="0.35">
      <c r="B61" s="7"/>
      <c r="C61" s="7"/>
      <c r="D61" s="7"/>
      <c r="E61" s="7"/>
      <c r="F61" s="7"/>
      <c r="G61" s="7"/>
    </row>
    <row r="62" spans="1:7" x14ac:dyDescent="0.35">
      <c r="B62" s="7"/>
      <c r="C62" s="7"/>
      <c r="D62" s="7"/>
      <c r="E62" s="7"/>
      <c r="F62" s="7"/>
      <c r="G62" s="7"/>
    </row>
    <row r="63" spans="1:7" x14ac:dyDescent="0.35">
      <c r="B63" s="7"/>
      <c r="C63" s="7"/>
      <c r="D63" s="7"/>
      <c r="E63" s="7"/>
      <c r="F63" s="7"/>
      <c r="G63" s="7"/>
    </row>
    <row r="64" spans="1:7" x14ac:dyDescent="0.35">
      <c r="B64" s="7"/>
      <c r="C64" s="7"/>
      <c r="D64" s="7"/>
      <c r="E64" s="7"/>
      <c r="F64" s="7"/>
      <c r="G64" s="7"/>
    </row>
    <row r="65" spans="2:7" x14ac:dyDescent="0.35">
      <c r="B65" s="7"/>
      <c r="C65" s="7"/>
      <c r="D65" s="7"/>
      <c r="E65" s="7"/>
      <c r="F65" s="7"/>
      <c r="G65" s="7"/>
    </row>
  </sheetData>
  <hyperlinks>
    <hyperlink ref="B1" location="Index!A1" display="INDEX" xr:uid="{23BF1E43-5E74-4546-B5DB-992F527A8C33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65"/>
  <sheetViews>
    <sheetView zoomScaleNormal="100" workbookViewId="0">
      <selection activeCell="M8" sqref="M8"/>
    </sheetView>
  </sheetViews>
  <sheetFormatPr defaultRowHeight="14.5" x14ac:dyDescent="0.35"/>
  <cols>
    <col min="1" max="1" width="22.26953125" customWidth="1"/>
    <col min="2" max="7" width="9.81640625" bestFit="1" customWidth="1"/>
  </cols>
  <sheetData>
    <row r="1" spans="1:10" ht="26" x14ac:dyDescent="0.6">
      <c r="A1" s="1" t="s">
        <v>70</v>
      </c>
      <c r="B1" s="25" t="s">
        <v>94</v>
      </c>
    </row>
    <row r="2" spans="1:10" ht="15" x14ac:dyDescent="0.4">
      <c r="A2" s="33" t="s">
        <v>207</v>
      </c>
      <c r="B2" s="33"/>
      <c r="C2" s="33"/>
      <c r="D2" s="33"/>
      <c r="E2" s="33"/>
      <c r="F2" s="33"/>
      <c r="G2" s="33"/>
      <c r="I2" s="1"/>
    </row>
    <row r="3" spans="1:10" ht="15" x14ac:dyDescent="0.4">
      <c r="A3" s="35" t="s">
        <v>211</v>
      </c>
      <c r="B3" s="33"/>
      <c r="C3" s="33"/>
      <c r="D3" s="33"/>
      <c r="E3" s="33"/>
      <c r="F3" s="33"/>
      <c r="G3" s="33"/>
      <c r="I3" s="1"/>
    </row>
    <row r="4" spans="1:10" ht="15" x14ac:dyDescent="0.4">
      <c r="A4" s="35" t="s">
        <v>206</v>
      </c>
      <c r="B4" s="33"/>
      <c r="C4" s="33"/>
      <c r="D4" s="33"/>
      <c r="E4" s="33"/>
      <c r="F4" s="33"/>
      <c r="G4" s="33"/>
      <c r="I4" s="1"/>
      <c r="J4" s="7"/>
    </row>
    <row r="5" spans="1:10" ht="15" x14ac:dyDescent="0.4">
      <c r="A5" s="33"/>
      <c r="B5" s="33"/>
      <c r="C5" s="33"/>
      <c r="D5" s="33"/>
      <c r="E5" s="33"/>
      <c r="F5" s="33"/>
      <c r="G5" s="33"/>
    </row>
    <row r="6" spans="1:10" ht="15" x14ac:dyDescent="0.4">
      <c r="A6" s="33"/>
      <c r="B6" s="47" t="s">
        <v>109</v>
      </c>
      <c r="C6" s="33"/>
      <c r="D6" s="33"/>
      <c r="E6" s="33"/>
      <c r="F6" s="33"/>
      <c r="G6" s="33"/>
      <c r="I6" s="29"/>
    </row>
    <row r="7" spans="1:10" ht="15" x14ac:dyDescent="0.4">
      <c r="A7" s="47" t="s">
        <v>98</v>
      </c>
      <c r="B7" s="33">
        <v>2009</v>
      </c>
      <c r="C7" s="33">
        <v>2011</v>
      </c>
      <c r="D7" s="33">
        <v>2013</v>
      </c>
      <c r="E7" s="33">
        <v>2015</v>
      </c>
      <c r="F7" s="33">
        <v>2017</v>
      </c>
      <c r="G7" s="33">
        <v>2019</v>
      </c>
    </row>
    <row r="8" spans="1:10" ht="15" x14ac:dyDescent="0.4">
      <c r="A8" s="33" t="s">
        <v>99</v>
      </c>
      <c r="B8" s="55">
        <v>42585</v>
      </c>
      <c r="C8" s="55">
        <v>52236</v>
      </c>
      <c r="D8" s="55">
        <v>56223</v>
      </c>
      <c r="E8" s="55">
        <v>56594</v>
      </c>
      <c r="F8" s="55">
        <v>58605</v>
      </c>
      <c r="G8" s="55">
        <v>59770</v>
      </c>
    </row>
    <row r="9" spans="1:10" ht="15" x14ac:dyDescent="0.4">
      <c r="A9" s="33" t="s">
        <v>19</v>
      </c>
      <c r="B9" s="55">
        <v>19825</v>
      </c>
      <c r="C9" s="55">
        <v>20728</v>
      </c>
      <c r="D9" s="55">
        <v>22037</v>
      </c>
      <c r="E9" s="55">
        <v>20874</v>
      </c>
      <c r="F9" s="55">
        <v>20726</v>
      </c>
      <c r="G9" s="55">
        <v>19919</v>
      </c>
    </row>
    <row r="10" spans="1:10" ht="15" x14ac:dyDescent="0.4">
      <c r="A10" s="33" t="s">
        <v>3</v>
      </c>
      <c r="B10" s="55">
        <v>22760</v>
      </c>
      <c r="C10" s="55">
        <v>31508</v>
      </c>
      <c r="D10" s="55">
        <v>34186</v>
      </c>
      <c r="E10" s="55">
        <v>35720</v>
      </c>
      <c r="F10" s="55">
        <v>37879</v>
      </c>
      <c r="G10" s="55">
        <v>39851</v>
      </c>
    </row>
    <row r="11" spans="1:10" ht="15" x14ac:dyDescent="0.4">
      <c r="A11" s="33" t="s">
        <v>4</v>
      </c>
      <c r="B11" s="55">
        <v>1688</v>
      </c>
      <c r="C11" s="55">
        <v>1019</v>
      </c>
      <c r="D11" s="55">
        <v>1238</v>
      </c>
      <c r="E11" s="55">
        <v>1077</v>
      </c>
      <c r="F11" s="55">
        <v>1236</v>
      </c>
      <c r="G11" s="55">
        <v>1362</v>
      </c>
    </row>
    <row r="12" spans="1:10" ht="15" x14ac:dyDescent="0.4">
      <c r="A12" s="33" t="s">
        <v>5</v>
      </c>
      <c r="B12" s="55">
        <v>11409.4</v>
      </c>
      <c r="C12" s="55">
        <v>10831</v>
      </c>
      <c r="D12" s="55">
        <v>13363</v>
      </c>
      <c r="E12" s="55">
        <v>13197</v>
      </c>
      <c r="F12" s="55">
        <v>15538</v>
      </c>
      <c r="G12" s="55">
        <v>16887</v>
      </c>
    </row>
    <row r="13" spans="1:10" ht="15" x14ac:dyDescent="0.4">
      <c r="A13" s="33" t="s">
        <v>6</v>
      </c>
      <c r="B13" s="55">
        <v>10409.799999999999</v>
      </c>
      <c r="C13" s="55">
        <v>9320</v>
      </c>
      <c r="D13" s="55">
        <v>11631</v>
      </c>
      <c r="E13" s="55">
        <v>11251</v>
      </c>
      <c r="F13" s="55">
        <v>11652</v>
      </c>
      <c r="G13" s="55">
        <v>12543</v>
      </c>
    </row>
    <row r="14" spans="1:10" ht="15" x14ac:dyDescent="0.4">
      <c r="A14" s="33"/>
      <c r="B14" s="55"/>
      <c r="C14" s="55"/>
      <c r="D14" s="55"/>
      <c r="E14" s="55"/>
      <c r="F14" s="55"/>
      <c r="G14" s="55"/>
    </row>
    <row r="15" spans="1:10" ht="15" x14ac:dyDescent="0.4">
      <c r="A15" s="33" t="s">
        <v>7</v>
      </c>
      <c r="B15" s="55">
        <v>12039.7</v>
      </c>
      <c r="C15" s="55">
        <v>11666</v>
      </c>
      <c r="D15" s="55">
        <v>14325</v>
      </c>
      <c r="E15" s="55">
        <v>14392</v>
      </c>
      <c r="F15" s="55">
        <v>17092</v>
      </c>
      <c r="G15" s="55">
        <v>18897</v>
      </c>
    </row>
    <row r="16" spans="1:10" ht="15" x14ac:dyDescent="0.4">
      <c r="A16" s="33" t="s">
        <v>8</v>
      </c>
      <c r="B16" s="55">
        <v>4509.8999999999996</v>
      </c>
      <c r="C16" s="55">
        <v>7070</v>
      </c>
      <c r="D16" s="55">
        <v>8166</v>
      </c>
      <c r="E16" s="55">
        <v>9178</v>
      </c>
      <c r="F16" s="55">
        <v>8345</v>
      </c>
      <c r="G16" s="55">
        <v>7903</v>
      </c>
    </row>
    <row r="17" spans="1:7" ht="15" x14ac:dyDescent="0.4">
      <c r="A17" s="33" t="s">
        <v>9</v>
      </c>
      <c r="B17" s="55">
        <v>334.6</v>
      </c>
      <c r="C17" s="55">
        <v>482</v>
      </c>
      <c r="D17" s="55">
        <v>573</v>
      </c>
      <c r="E17" s="55">
        <v>547</v>
      </c>
      <c r="F17" s="55">
        <v>517</v>
      </c>
      <c r="G17" s="55">
        <v>751</v>
      </c>
    </row>
    <row r="18" spans="1:7" ht="15" x14ac:dyDescent="0.4">
      <c r="A18" s="33" t="s">
        <v>10</v>
      </c>
      <c r="B18" s="55">
        <v>5496</v>
      </c>
      <c r="C18" s="55">
        <v>11808</v>
      </c>
      <c r="D18" s="55">
        <v>10664</v>
      </c>
      <c r="E18" s="55">
        <v>11091</v>
      </c>
      <c r="F18" s="55">
        <v>11513</v>
      </c>
      <c r="G18" s="55">
        <v>11889</v>
      </c>
    </row>
    <row r="19" spans="1:7" ht="15" x14ac:dyDescent="0.4">
      <c r="A19" s="33" t="s">
        <v>11</v>
      </c>
      <c r="B19" s="55">
        <v>142.30000000000001</v>
      </c>
      <c r="C19" s="55">
        <v>177</v>
      </c>
      <c r="D19" s="55">
        <v>165</v>
      </c>
      <c r="E19" s="55">
        <v>160</v>
      </c>
      <c r="F19" s="55">
        <v>175</v>
      </c>
      <c r="G19" s="55">
        <v>183</v>
      </c>
    </row>
    <row r="20" spans="1:7" ht="15" x14ac:dyDescent="0.4">
      <c r="A20" s="33" t="s">
        <v>12</v>
      </c>
      <c r="B20" s="55">
        <v>260</v>
      </c>
      <c r="C20" s="55">
        <v>305</v>
      </c>
      <c r="D20" s="55">
        <v>293</v>
      </c>
      <c r="E20" s="55">
        <v>284</v>
      </c>
      <c r="F20" s="55">
        <v>237</v>
      </c>
      <c r="G20" s="55">
        <v>228</v>
      </c>
    </row>
    <row r="21" spans="1:7" ht="15" x14ac:dyDescent="0.4">
      <c r="A21" s="33" t="s">
        <v>100</v>
      </c>
      <c r="B21" s="55">
        <v>0</v>
      </c>
      <c r="C21" s="55">
        <v>0</v>
      </c>
      <c r="D21" s="55">
        <v>0</v>
      </c>
      <c r="E21" s="55">
        <v>68</v>
      </c>
      <c r="F21" s="55">
        <v>0</v>
      </c>
      <c r="G21" s="55">
        <v>0</v>
      </c>
    </row>
    <row r="22" spans="1:7" ht="15" x14ac:dyDescent="0.4">
      <c r="A22" s="33"/>
      <c r="B22" s="55"/>
      <c r="C22" s="55"/>
      <c r="D22" s="55"/>
      <c r="E22" s="55"/>
      <c r="F22" s="55"/>
      <c r="G22" s="55"/>
    </row>
    <row r="23" spans="1:7" ht="15" x14ac:dyDescent="0.4">
      <c r="A23" s="33" t="s">
        <v>59</v>
      </c>
      <c r="B23" s="55">
        <v>3681</v>
      </c>
      <c r="C23" s="55">
        <v>5068</v>
      </c>
      <c r="D23" s="55">
        <v>5927</v>
      </c>
      <c r="E23" s="55">
        <v>6740</v>
      </c>
      <c r="F23" s="55">
        <v>6077</v>
      </c>
      <c r="G23" s="55">
        <v>5556</v>
      </c>
    </row>
    <row r="24" spans="1:7" ht="15" x14ac:dyDescent="0.4">
      <c r="A24" s="33" t="s">
        <v>62</v>
      </c>
      <c r="B24" s="55">
        <v>989</v>
      </c>
      <c r="C24" s="55">
        <v>1846</v>
      </c>
      <c r="D24" s="55">
        <v>688</v>
      </c>
      <c r="E24" s="55">
        <v>457</v>
      </c>
      <c r="F24" s="55">
        <v>504</v>
      </c>
      <c r="G24" s="55">
        <v>523</v>
      </c>
    </row>
    <row r="25" spans="1:7" ht="15" x14ac:dyDescent="0.4">
      <c r="A25" s="33" t="s">
        <v>101</v>
      </c>
      <c r="B25" s="55">
        <v>1751.3</v>
      </c>
      <c r="C25" s="55">
        <v>1527</v>
      </c>
      <c r="D25" s="55">
        <v>2260</v>
      </c>
      <c r="E25" s="55">
        <v>2264</v>
      </c>
      <c r="F25" s="55">
        <v>2394</v>
      </c>
      <c r="G25" s="55">
        <v>2241</v>
      </c>
    </row>
    <row r="26" spans="1:7" ht="15" x14ac:dyDescent="0.4">
      <c r="A26" s="33" t="s">
        <v>58</v>
      </c>
      <c r="B26" s="55">
        <v>2279</v>
      </c>
      <c r="C26" s="55">
        <v>1891</v>
      </c>
      <c r="D26" s="55">
        <v>2666</v>
      </c>
      <c r="E26" s="55">
        <v>2391</v>
      </c>
      <c r="F26" s="55">
        <v>2563</v>
      </c>
      <c r="G26" s="55">
        <v>2786</v>
      </c>
    </row>
    <row r="27" spans="1:7" ht="15" x14ac:dyDescent="0.4">
      <c r="A27" s="33" t="s">
        <v>102</v>
      </c>
      <c r="B27" s="55">
        <v>1845.3</v>
      </c>
      <c r="C27" s="55">
        <v>1997</v>
      </c>
      <c r="D27" s="55">
        <v>2191</v>
      </c>
      <c r="E27" s="55">
        <v>1930</v>
      </c>
      <c r="F27" s="55">
        <v>2048</v>
      </c>
      <c r="G27" s="55">
        <v>2170</v>
      </c>
    </row>
    <row r="28" spans="1:7" ht="15" x14ac:dyDescent="0.4">
      <c r="A28" s="33" t="s">
        <v>57</v>
      </c>
      <c r="B28" s="55">
        <v>3140</v>
      </c>
      <c r="C28" s="55">
        <v>6493</v>
      </c>
      <c r="D28" s="55">
        <v>5494</v>
      </c>
      <c r="E28" s="55">
        <v>5059</v>
      </c>
      <c r="F28" s="55">
        <v>5438</v>
      </c>
      <c r="G28" s="55">
        <v>6188</v>
      </c>
    </row>
    <row r="29" spans="1:7" ht="15" x14ac:dyDescent="0.4">
      <c r="A29" s="33" t="s">
        <v>103</v>
      </c>
      <c r="B29" s="55">
        <v>1840</v>
      </c>
      <c r="C29" s="55">
        <v>1326</v>
      </c>
      <c r="D29" s="55">
        <v>1442</v>
      </c>
      <c r="E29" s="55">
        <v>1965</v>
      </c>
      <c r="F29" s="55">
        <v>1870</v>
      </c>
      <c r="G29" s="55">
        <v>2069</v>
      </c>
    </row>
    <row r="30" spans="1:7" ht="15" x14ac:dyDescent="0.4">
      <c r="A30" s="33" t="s">
        <v>104</v>
      </c>
      <c r="B30" s="55">
        <v>1003</v>
      </c>
      <c r="C30" s="55">
        <v>789</v>
      </c>
      <c r="D30" s="55">
        <v>938</v>
      </c>
      <c r="E30" s="55">
        <v>760</v>
      </c>
      <c r="F30" s="55">
        <v>833</v>
      </c>
      <c r="G30" s="55">
        <v>895</v>
      </c>
    </row>
    <row r="31" spans="1:7" ht="15" x14ac:dyDescent="0.4">
      <c r="A31" s="33" t="s">
        <v>105</v>
      </c>
      <c r="B31" s="55">
        <v>775</v>
      </c>
      <c r="C31" s="55">
        <v>1986</v>
      </c>
      <c r="D31" s="55">
        <v>2790</v>
      </c>
      <c r="E31" s="55">
        <v>3637</v>
      </c>
      <c r="F31" s="55">
        <v>3950</v>
      </c>
      <c r="G31" s="55">
        <v>3745</v>
      </c>
    </row>
    <row r="32" spans="1:7" ht="15" x14ac:dyDescent="0.4">
      <c r="A32" s="33" t="s">
        <v>106</v>
      </c>
      <c r="B32" s="55">
        <v>798.3</v>
      </c>
      <c r="C32" s="55">
        <v>1801</v>
      </c>
      <c r="D32" s="55">
        <v>2136</v>
      </c>
      <c r="E32" s="55">
        <v>2321</v>
      </c>
      <c r="F32" s="55">
        <v>2157</v>
      </c>
      <c r="G32" s="55">
        <v>2241</v>
      </c>
    </row>
    <row r="34" spans="1:7" x14ac:dyDescent="0.35">
      <c r="A34" s="1"/>
      <c r="B34" s="3"/>
    </row>
    <row r="36" spans="1:7" x14ac:dyDescent="0.35">
      <c r="A36" s="4"/>
    </row>
    <row r="37" spans="1:7" x14ac:dyDescent="0.35">
      <c r="A37" s="4"/>
    </row>
    <row r="39" spans="1:7" x14ac:dyDescent="0.35">
      <c r="B39" s="1"/>
    </row>
    <row r="40" spans="1:7" x14ac:dyDescent="0.35">
      <c r="A40" s="1"/>
    </row>
    <row r="41" spans="1:7" x14ac:dyDescent="0.35">
      <c r="B41" s="7"/>
      <c r="C41" s="7"/>
      <c r="D41" s="7"/>
      <c r="E41" s="7"/>
      <c r="F41" s="7"/>
      <c r="G41" s="7"/>
    </row>
    <row r="42" spans="1:7" x14ac:dyDescent="0.35">
      <c r="B42" s="7"/>
      <c r="C42" s="7"/>
      <c r="D42" s="7"/>
      <c r="E42" s="7"/>
      <c r="F42" s="7"/>
      <c r="G42" s="7"/>
    </row>
    <row r="43" spans="1:7" x14ac:dyDescent="0.35">
      <c r="B43" s="7"/>
      <c r="C43" s="7"/>
      <c r="D43" s="7"/>
      <c r="E43" s="7"/>
      <c r="F43" s="7"/>
      <c r="G43" s="7"/>
    </row>
    <row r="44" spans="1:7" x14ac:dyDescent="0.35">
      <c r="B44" s="7"/>
      <c r="C44" s="7"/>
      <c r="D44" s="7"/>
      <c r="E44" s="7"/>
      <c r="F44" s="7"/>
      <c r="G44" s="7"/>
    </row>
    <row r="45" spans="1:7" x14ac:dyDescent="0.35">
      <c r="B45" s="7"/>
      <c r="C45" s="7"/>
      <c r="D45" s="7"/>
      <c r="E45" s="7"/>
      <c r="F45" s="7"/>
      <c r="G45" s="7"/>
    </row>
    <row r="46" spans="1:7" x14ac:dyDescent="0.35">
      <c r="B46" s="7"/>
      <c r="C46" s="7"/>
      <c r="D46" s="7"/>
      <c r="E46" s="7"/>
      <c r="F46" s="7"/>
      <c r="G46" s="7"/>
    </row>
    <row r="47" spans="1:7" x14ac:dyDescent="0.35">
      <c r="B47" s="7"/>
      <c r="C47" s="7"/>
      <c r="D47" s="7"/>
      <c r="E47" s="7"/>
      <c r="F47" s="7"/>
      <c r="G47" s="7"/>
    </row>
    <row r="48" spans="1:7" x14ac:dyDescent="0.35">
      <c r="B48" s="7"/>
      <c r="C48" s="7"/>
      <c r="D48" s="7"/>
      <c r="E48" s="7"/>
      <c r="F48" s="7"/>
      <c r="G48" s="7"/>
    </row>
    <row r="49" spans="1:7" x14ac:dyDescent="0.35">
      <c r="B49" s="7"/>
      <c r="C49" s="7"/>
      <c r="D49" s="7"/>
      <c r="E49" s="7"/>
      <c r="F49" s="7"/>
      <c r="G49" s="7"/>
    </row>
    <row r="50" spans="1:7" x14ac:dyDescent="0.35">
      <c r="B50" s="7"/>
      <c r="C50" s="7"/>
      <c r="D50" s="7"/>
      <c r="E50" s="7"/>
      <c r="F50" s="7"/>
      <c r="G50" s="7"/>
    </row>
    <row r="51" spans="1:7" x14ac:dyDescent="0.35">
      <c r="B51" s="7"/>
      <c r="C51" s="7"/>
      <c r="D51" s="7"/>
      <c r="E51" s="7"/>
      <c r="F51" s="7"/>
      <c r="G51" s="7"/>
    </row>
    <row r="52" spans="1:7" x14ac:dyDescent="0.35">
      <c r="B52" s="7"/>
      <c r="C52" s="7"/>
      <c r="D52" s="7"/>
      <c r="E52" s="7"/>
      <c r="F52" s="7"/>
      <c r="G52" s="7"/>
    </row>
    <row r="53" spans="1:7" x14ac:dyDescent="0.35">
      <c r="B53" s="7"/>
      <c r="C53" s="7"/>
      <c r="D53" s="7"/>
      <c r="E53" s="7"/>
      <c r="F53" s="7"/>
      <c r="G53" s="7"/>
    </row>
    <row r="54" spans="1:7" x14ac:dyDescent="0.35">
      <c r="B54" s="7"/>
      <c r="C54" s="7"/>
      <c r="D54" s="7"/>
      <c r="E54" s="7"/>
      <c r="F54" s="7"/>
      <c r="G54" s="7"/>
    </row>
    <row r="55" spans="1:7" x14ac:dyDescent="0.35">
      <c r="B55" s="7"/>
      <c r="C55" s="7"/>
      <c r="D55" s="7"/>
      <c r="E55" s="7"/>
      <c r="F55" s="7"/>
      <c r="G55" s="7"/>
    </row>
    <row r="56" spans="1:7" x14ac:dyDescent="0.35">
      <c r="B56" s="7"/>
      <c r="C56" s="7"/>
      <c r="D56" s="7"/>
      <c r="E56" s="7"/>
      <c r="F56" s="7"/>
      <c r="G56" s="7"/>
    </row>
    <row r="57" spans="1:7" x14ac:dyDescent="0.35">
      <c r="B57" s="7"/>
      <c r="C57" s="7"/>
      <c r="D57" s="7"/>
      <c r="E57" s="7"/>
      <c r="F57" s="7"/>
      <c r="G57" s="7"/>
    </row>
    <row r="58" spans="1:7" x14ac:dyDescent="0.35">
      <c r="B58" s="7"/>
      <c r="C58" s="7"/>
      <c r="D58" s="7"/>
      <c r="E58" s="7"/>
      <c r="F58" s="7"/>
      <c r="G58" s="7"/>
    </row>
    <row r="59" spans="1:7" x14ac:dyDescent="0.35">
      <c r="B59" s="7"/>
      <c r="C59" s="7"/>
      <c r="D59" s="7"/>
      <c r="E59" s="7"/>
      <c r="F59" s="7"/>
      <c r="G59" s="7"/>
    </row>
    <row r="60" spans="1:7" x14ac:dyDescent="0.35">
      <c r="A60" s="5"/>
      <c r="B60" s="19"/>
      <c r="C60" s="19"/>
      <c r="D60" s="19"/>
      <c r="E60" s="19"/>
      <c r="F60" s="19"/>
      <c r="G60" s="19"/>
    </row>
    <row r="61" spans="1:7" x14ac:dyDescent="0.35">
      <c r="B61" s="7"/>
      <c r="C61" s="7"/>
      <c r="D61" s="7"/>
      <c r="E61" s="7"/>
      <c r="F61" s="7"/>
      <c r="G61" s="7"/>
    </row>
    <row r="62" spans="1:7" x14ac:dyDescent="0.35">
      <c r="B62" s="7"/>
      <c r="C62" s="7"/>
      <c r="D62" s="7"/>
      <c r="E62" s="7"/>
      <c r="F62" s="7"/>
      <c r="G62" s="7"/>
    </row>
    <row r="63" spans="1:7" x14ac:dyDescent="0.35">
      <c r="B63" s="7"/>
      <c r="C63" s="7"/>
      <c r="D63" s="7"/>
      <c r="E63" s="7"/>
      <c r="F63" s="7"/>
      <c r="G63" s="7"/>
    </row>
    <row r="64" spans="1:7" x14ac:dyDescent="0.35">
      <c r="B64" s="7"/>
      <c r="C64" s="7"/>
      <c r="D64" s="7"/>
      <c r="E64" s="7"/>
      <c r="F64" s="7"/>
      <c r="G64" s="7"/>
    </row>
    <row r="65" spans="2:7" x14ac:dyDescent="0.35">
      <c r="B65" s="7"/>
      <c r="C65" s="7"/>
      <c r="D65" s="7"/>
      <c r="E65" s="7"/>
      <c r="F65" s="7"/>
      <c r="G65" s="7"/>
    </row>
  </sheetData>
  <hyperlinks>
    <hyperlink ref="B1" location="Index!A1" display="INDEX" xr:uid="{796F03E8-18F5-4604-9574-31BC213DA8F7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8"/>
  <sheetViews>
    <sheetView zoomScaleNormal="100" workbookViewId="0">
      <selection activeCell="C25" sqref="C25"/>
    </sheetView>
  </sheetViews>
  <sheetFormatPr defaultRowHeight="14.5" x14ac:dyDescent="0.35"/>
  <cols>
    <col min="1" max="1" width="22.1796875" customWidth="1"/>
    <col min="2" max="2" width="20.453125" bestFit="1" customWidth="1"/>
    <col min="3" max="3" width="17.81640625" bestFit="1" customWidth="1"/>
    <col min="4" max="4" width="12.54296875" bestFit="1" customWidth="1"/>
  </cols>
  <sheetData>
    <row r="1" spans="1:6" ht="26" x14ac:dyDescent="0.6">
      <c r="A1" s="1" t="s">
        <v>71</v>
      </c>
      <c r="B1" s="25" t="s">
        <v>94</v>
      </c>
    </row>
    <row r="2" spans="1:6" ht="15" x14ac:dyDescent="0.4">
      <c r="A2" s="33" t="s">
        <v>208</v>
      </c>
      <c r="B2" s="33"/>
      <c r="C2" s="33"/>
      <c r="D2" s="33"/>
      <c r="F2" s="1"/>
    </row>
    <row r="3" spans="1:6" ht="15" x14ac:dyDescent="0.4">
      <c r="A3" s="35" t="s">
        <v>210</v>
      </c>
      <c r="B3" s="33"/>
      <c r="C3" s="33"/>
      <c r="D3" s="33"/>
      <c r="F3" s="1"/>
    </row>
    <row r="4" spans="1:6" ht="15" x14ac:dyDescent="0.4">
      <c r="A4" s="36" t="s">
        <v>209</v>
      </c>
      <c r="B4" s="33"/>
      <c r="C4" s="33"/>
      <c r="D4" s="33"/>
      <c r="F4" s="1"/>
    </row>
    <row r="5" spans="1:6" ht="15" x14ac:dyDescent="0.4">
      <c r="A5" s="33"/>
      <c r="B5" s="33"/>
      <c r="C5" s="33"/>
      <c r="D5" s="33"/>
    </row>
    <row r="6" spans="1:6" ht="15" x14ac:dyDescent="0.4">
      <c r="A6" s="33"/>
      <c r="B6" s="33" t="s">
        <v>28</v>
      </c>
      <c r="C6" s="33" t="s">
        <v>29</v>
      </c>
      <c r="D6" s="33" t="s">
        <v>30</v>
      </c>
    </row>
    <row r="7" spans="1:6" ht="15" x14ac:dyDescent="0.4">
      <c r="A7" s="33" t="s">
        <v>99</v>
      </c>
      <c r="B7" s="55">
        <v>594832</v>
      </c>
      <c r="C7" s="55">
        <v>59770</v>
      </c>
      <c r="D7" s="56">
        <v>10.0482152944025</v>
      </c>
    </row>
    <row r="8" spans="1:6" ht="15" x14ac:dyDescent="0.4">
      <c r="A8" s="33" t="s">
        <v>19</v>
      </c>
      <c r="B8" s="55">
        <v>96195</v>
      </c>
      <c r="C8" s="55">
        <v>19919</v>
      </c>
      <c r="D8" s="56">
        <v>20.706897447892299</v>
      </c>
    </row>
    <row r="9" spans="1:6" ht="15" x14ac:dyDescent="0.4">
      <c r="A9" s="33" t="s">
        <v>3</v>
      </c>
      <c r="B9" s="55">
        <v>498637</v>
      </c>
      <c r="C9" s="55">
        <v>39851</v>
      </c>
      <c r="D9" s="56">
        <v>7.9919861542564998</v>
      </c>
    </row>
    <row r="10" spans="1:6" ht="15" x14ac:dyDescent="0.4">
      <c r="A10" s="33" t="s">
        <v>4</v>
      </c>
      <c r="B10" s="55">
        <v>19922</v>
      </c>
      <c r="C10" s="55">
        <v>1362</v>
      </c>
      <c r="D10" s="56">
        <v>6.8366629856440104</v>
      </c>
    </row>
    <row r="11" spans="1:6" ht="15" x14ac:dyDescent="0.4">
      <c r="A11" s="33" t="s">
        <v>5</v>
      </c>
      <c r="B11" s="55">
        <v>190205</v>
      </c>
      <c r="C11" s="55">
        <v>16887</v>
      </c>
      <c r="D11" s="56">
        <v>8.8783155016955408</v>
      </c>
    </row>
    <row r="12" spans="1:6" ht="15" x14ac:dyDescent="0.4">
      <c r="A12" s="33" t="s">
        <v>6</v>
      </c>
      <c r="B12" s="55">
        <v>143810</v>
      </c>
      <c r="C12" s="55">
        <v>12543</v>
      </c>
      <c r="D12" s="56">
        <v>8.7219247618385403</v>
      </c>
    </row>
    <row r="13" spans="1:6" ht="15" x14ac:dyDescent="0.4">
      <c r="A13" s="33" t="s">
        <v>7</v>
      </c>
      <c r="B13" s="55">
        <v>209720</v>
      </c>
      <c r="C13" s="55">
        <v>18897</v>
      </c>
      <c r="D13" s="56">
        <v>9.0105855426282702</v>
      </c>
    </row>
    <row r="14" spans="1:6" ht="15" x14ac:dyDescent="0.4">
      <c r="A14" s="33" t="s">
        <v>8</v>
      </c>
      <c r="B14" s="55">
        <v>94870</v>
      </c>
      <c r="C14" s="55">
        <v>7903</v>
      </c>
      <c r="D14" s="56">
        <v>8.3303467903446808</v>
      </c>
    </row>
    <row r="15" spans="1:6" ht="15" x14ac:dyDescent="0.4">
      <c r="A15" s="33" t="s">
        <v>9</v>
      </c>
      <c r="B15" s="55">
        <v>37048</v>
      </c>
      <c r="C15" s="55">
        <v>751</v>
      </c>
      <c r="D15" s="56">
        <v>2.0270999784063899</v>
      </c>
    </row>
    <row r="16" spans="1:6" ht="15" x14ac:dyDescent="0.4">
      <c r="A16" s="33" t="s">
        <v>10</v>
      </c>
      <c r="B16" s="55">
        <v>136508</v>
      </c>
      <c r="C16" s="55">
        <v>11889</v>
      </c>
      <c r="D16" s="56">
        <v>8.70937967005597</v>
      </c>
    </row>
    <row r="17" spans="1:4" ht="15" x14ac:dyDescent="0.4">
      <c r="A17" s="33" t="s">
        <v>11</v>
      </c>
      <c r="B17" s="55">
        <v>12741</v>
      </c>
      <c r="C17" s="55">
        <v>183</v>
      </c>
      <c r="D17" s="56">
        <v>1.43630798210502</v>
      </c>
    </row>
    <row r="18" spans="1:4" ht="15" x14ac:dyDescent="0.4">
      <c r="A18" s="33" t="s">
        <v>12</v>
      </c>
      <c r="B18" s="55">
        <v>7722</v>
      </c>
      <c r="C18" s="55">
        <v>228</v>
      </c>
      <c r="D18" s="56">
        <v>2.95260295260295</v>
      </c>
    </row>
    <row r="19" spans="1:4" x14ac:dyDescent="0.35">
      <c r="A19" s="37" t="s">
        <v>190</v>
      </c>
    </row>
    <row r="21" spans="1:4" x14ac:dyDescent="0.35">
      <c r="A21" s="1"/>
      <c r="B21" s="3"/>
    </row>
    <row r="23" spans="1:4" x14ac:dyDescent="0.35">
      <c r="A23" s="4"/>
    </row>
    <row r="24" spans="1:4" x14ac:dyDescent="0.35">
      <c r="A24" s="4"/>
    </row>
    <row r="26" spans="1:4" x14ac:dyDescent="0.35">
      <c r="B26" s="5"/>
    </row>
    <row r="27" spans="1:4" x14ac:dyDescent="0.35">
      <c r="D27" s="12"/>
    </row>
    <row r="28" spans="1:4" x14ac:dyDescent="0.35">
      <c r="D28" s="12"/>
    </row>
    <row r="29" spans="1:4" x14ac:dyDescent="0.35">
      <c r="D29" s="12"/>
    </row>
    <row r="30" spans="1:4" x14ac:dyDescent="0.35">
      <c r="D30" s="12"/>
    </row>
    <row r="31" spans="1:4" x14ac:dyDescent="0.35">
      <c r="D31" s="12"/>
    </row>
    <row r="32" spans="1:4" x14ac:dyDescent="0.35">
      <c r="D32" s="12"/>
    </row>
    <row r="33" spans="4:4" x14ac:dyDescent="0.35">
      <c r="D33" s="12"/>
    </row>
    <row r="34" spans="4:4" x14ac:dyDescent="0.35">
      <c r="D34" s="12"/>
    </row>
    <row r="35" spans="4:4" x14ac:dyDescent="0.35">
      <c r="D35" s="12"/>
    </row>
    <row r="36" spans="4:4" x14ac:dyDescent="0.35">
      <c r="D36" s="12"/>
    </row>
    <row r="37" spans="4:4" x14ac:dyDescent="0.35">
      <c r="D37" s="12"/>
    </row>
    <row r="38" spans="4:4" x14ac:dyDescent="0.35">
      <c r="D38" s="12"/>
    </row>
  </sheetData>
  <hyperlinks>
    <hyperlink ref="B1" location="Index!A1" display="INDEX" xr:uid="{4C3AEC82-E0C8-4730-9B49-5BCB1803A54B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1"/>
  <sheetViews>
    <sheetView zoomScale="110" zoomScaleNormal="110" workbookViewId="0">
      <selection activeCell="B11" sqref="B11"/>
    </sheetView>
  </sheetViews>
  <sheetFormatPr defaultRowHeight="14.5" x14ac:dyDescent="0.35"/>
  <cols>
    <col min="1" max="1" width="16.1796875" customWidth="1"/>
    <col min="2" max="2" width="17.81640625" bestFit="1" customWidth="1"/>
    <col min="3" max="3" width="26.81640625" bestFit="1" customWidth="1"/>
    <col min="4" max="4" width="15.81640625" bestFit="1" customWidth="1"/>
    <col min="5" max="5" width="17.81640625" bestFit="1" customWidth="1"/>
    <col min="6" max="6" width="26.81640625" bestFit="1" customWidth="1"/>
    <col min="7" max="7" width="15.81640625" bestFit="1" customWidth="1"/>
  </cols>
  <sheetData>
    <row r="1" spans="1:10" ht="26" x14ac:dyDescent="0.6">
      <c r="A1" s="1" t="s">
        <v>82</v>
      </c>
      <c r="B1" s="25" t="s">
        <v>94</v>
      </c>
    </row>
    <row r="2" spans="1:10" ht="15" x14ac:dyDescent="0.4">
      <c r="A2" s="33" t="s">
        <v>213</v>
      </c>
      <c r="B2" s="33"/>
      <c r="C2" s="33"/>
      <c r="D2" s="33"/>
      <c r="E2" s="33"/>
      <c r="F2" s="33"/>
      <c r="G2" s="33"/>
      <c r="I2" s="1"/>
    </row>
    <row r="3" spans="1:10" ht="15" x14ac:dyDescent="0.4">
      <c r="A3" s="35" t="s">
        <v>215</v>
      </c>
      <c r="B3" s="33"/>
      <c r="C3" s="33"/>
      <c r="D3" s="33"/>
      <c r="E3" s="33"/>
      <c r="F3" s="33"/>
      <c r="G3" s="33"/>
      <c r="I3" s="1"/>
    </row>
    <row r="4" spans="1:10" ht="15" x14ac:dyDescent="0.4">
      <c r="A4" s="36" t="s">
        <v>214</v>
      </c>
      <c r="B4" s="33"/>
      <c r="C4" s="33"/>
      <c r="D4" s="33"/>
      <c r="E4" s="33"/>
      <c r="F4" s="33"/>
      <c r="G4" s="33"/>
      <c r="I4" s="1"/>
      <c r="J4" s="4"/>
    </row>
    <row r="5" spans="1:10" ht="15" x14ac:dyDescent="0.4">
      <c r="A5" s="33"/>
      <c r="B5" s="33"/>
      <c r="C5" s="33"/>
      <c r="D5" s="33"/>
      <c r="E5" s="33"/>
      <c r="F5" s="33"/>
      <c r="G5" s="33"/>
    </row>
    <row r="6" spans="1:10" ht="15" x14ac:dyDescent="0.4">
      <c r="B6" s="61" t="s">
        <v>114</v>
      </c>
      <c r="C6" s="61"/>
      <c r="D6" s="61"/>
      <c r="E6" s="61" t="s">
        <v>115</v>
      </c>
      <c r="F6" s="61"/>
      <c r="G6" s="61"/>
    </row>
    <row r="7" spans="1:10" ht="15" x14ac:dyDescent="0.4">
      <c r="A7" s="33" t="s">
        <v>225</v>
      </c>
      <c r="B7" s="33" t="s">
        <v>72</v>
      </c>
      <c r="C7" s="33" t="s">
        <v>68</v>
      </c>
      <c r="D7" s="33" t="s">
        <v>73</v>
      </c>
      <c r="E7" s="33" t="s">
        <v>72</v>
      </c>
      <c r="F7" s="33" t="s">
        <v>68</v>
      </c>
      <c r="G7" s="33" t="s">
        <v>73</v>
      </c>
    </row>
    <row r="8" spans="1:10" ht="15" x14ac:dyDescent="0.4">
      <c r="A8" s="33" t="s">
        <v>66</v>
      </c>
      <c r="B8" s="55">
        <v>18770.821243550101</v>
      </c>
      <c r="C8" s="55">
        <v>22856.5942354994</v>
      </c>
      <c r="D8" s="55">
        <v>6574.2623122427703</v>
      </c>
      <c r="E8" s="55">
        <v>7259.8179790095501</v>
      </c>
      <c r="F8" s="55">
        <v>6722.7181868317302</v>
      </c>
      <c r="G8" s="55">
        <v>2456.5878898001702</v>
      </c>
    </row>
    <row r="9" spans="1:10" ht="15" x14ac:dyDescent="0.4">
      <c r="A9" s="33" t="s">
        <v>116</v>
      </c>
      <c r="B9" s="55">
        <v>11870.698399236</v>
      </c>
      <c r="C9" s="55">
        <v>10193.9393355557</v>
      </c>
      <c r="D9" s="55">
        <v>1342.4801168366</v>
      </c>
      <c r="E9" s="55">
        <v>4758.8202295482297</v>
      </c>
      <c r="F9" s="55">
        <v>2614.8512826062802</v>
      </c>
      <c r="G9" s="55">
        <v>343.83241434411002</v>
      </c>
    </row>
    <row r="10" spans="1:10" ht="15" x14ac:dyDescent="0.4">
      <c r="A10" s="33" t="s">
        <v>117</v>
      </c>
      <c r="B10" s="55">
        <v>6859.5347087208502</v>
      </c>
      <c r="C10" s="55">
        <v>12418.0196726709</v>
      </c>
      <c r="D10" s="55">
        <v>5082.4404064296696</v>
      </c>
      <c r="E10" s="55">
        <v>2484.4310827946501</v>
      </c>
      <c r="F10" s="55">
        <v>4012.5396314981699</v>
      </c>
      <c r="G10" s="55">
        <v>2022.1859839306401</v>
      </c>
    </row>
    <row r="11" spans="1:10" ht="15" x14ac:dyDescent="0.4">
      <c r="A11" s="33" t="s">
        <v>202</v>
      </c>
      <c r="B11" s="33"/>
      <c r="C11" s="33"/>
      <c r="D11" s="33"/>
      <c r="E11" s="33"/>
      <c r="F11" s="33"/>
      <c r="G11" s="33"/>
    </row>
    <row r="12" spans="1:10" x14ac:dyDescent="0.35">
      <c r="A12" s="1"/>
      <c r="B12" s="3"/>
    </row>
    <row r="14" spans="1:10" x14ac:dyDescent="0.35">
      <c r="A14" s="4"/>
    </row>
    <row r="15" spans="1:10" x14ac:dyDescent="0.35">
      <c r="A15" s="4"/>
    </row>
    <row r="17" spans="2:7" x14ac:dyDescent="0.35">
      <c r="B17" s="39"/>
      <c r="C17" s="39"/>
      <c r="D17" s="39"/>
      <c r="E17" s="39"/>
      <c r="F17" s="39"/>
      <c r="G17" s="39"/>
    </row>
    <row r="19" spans="2:7" x14ac:dyDescent="0.35">
      <c r="B19" s="7"/>
      <c r="C19" s="7"/>
      <c r="D19" s="7"/>
      <c r="E19" s="7"/>
      <c r="F19" s="7"/>
      <c r="G19" s="7"/>
    </row>
    <row r="20" spans="2:7" x14ac:dyDescent="0.35">
      <c r="B20" s="7"/>
      <c r="C20" s="7"/>
      <c r="D20" s="7"/>
      <c r="E20" s="7"/>
      <c r="F20" s="7"/>
      <c r="G20" s="7"/>
    </row>
    <row r="21" spans="2:7" x14ac:dyDescent="0.35">
      <c r="B21" s="7"/>
      <c r="C21" s="7"/>
      <c r="D21" s="7"/>
      <c r="E21" s="7"/>
      <c r="F21" s="7"/>
      <c r="G21" s="7"/>
    </row>
  </sheetData>
  <mergeCells count="4">
    <mergeCell ref="B6:D6"/>
    <mergeCell ref="E6:G6"/>
    <mergeCell ref="B17:D17"/>
    <mergeCell ref="E17:G17"/>
  </mergeCells>
  <hyperlinks>
    <hyperlink ref="B1" location="Index!A1" display="INDEX" xr:uid="{5704E8A8-DC4F-49D7-98B4-9341A4D0AF0E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70"/>
  <sheetViews>
    <sheetView zoomScaleNormal="100" workbookViewId="0">
      <selection activeCell="M12" sqref="M12"/>
    </sheetView>
  </sheetViews>
  <sheetFormatPr defaultRowHeight="14.5" x14ac:dyDescent="0.35"/>
  <cols>
    <col min="1" max="1" width="24.1796875" customWidth="1"/>
    <col min="2" max="4" width="9.81640625" bestFit="1" customWidth="1"/>
    <col min="5" max="7" width="10.7265625" bestFit="1" customWidth="1"/>
    <col min="8" max="8" width="9.26953125" bestFit="1" customWidth="1"/>
  </cols>
  <sheetData>
    <row r="1" spans="1:10" ht="26" x14ac:dyDescent="0.6">
      <c r="A1" s="1" t="s">
        <v>83</v>
      </c>
      <c r="B1" s="25" t="s">
        <v>94</v>
      </c>
    </row>
    <row r="2" spans="1:10" ht="15" x14ac:dyDescent="0.4">
      <c r="A2" s="33" t="s">
        <v>216</v>
      </c>
      <c r="B2" s="33"/>
      <c r="C2" s="33"/>
      <c r="D2" s="33"/>
      <c r="E2" s="33"/>
      <c r="F2" s="33"/>
      <c r="G2" s="33"/>
      <c r="I2" s="1"/>
    </row>
    <row r="3" spans="1:10" ht="15" x14ac:dyDescent="0.4">
      <c r="A3" s="35" t="s">
        <v>218</v>
      </c>
      <c r="B3" s="33"/>
      <c r="C3" s="33"/>
      <c r="D3" s="33"/>
      <c r="E3" s="33"/>
      <c r="F3" s="33"/>
      <c r="G3" s="33"/>
      <c r="I3" s="1"/>
    </row>
    <row r="4" spans="1:10" ht="15" x14ac:dyDescent="0.4">
      <c r="A4" s="35" t="s">
        <v>217</v>
      </c>
      <c r="B4" s="33"/>
      <c r="C4" s="33"/>
      <c r="D4" s="33"/>
      <c r="E4" s="33"/>
      <c r="F4" s="33"/>
      <c r="G4" s="33"/>
      <c r="I4" s="1"/>
      <c r="J4" s="5"/>
    </row>
    <row r="5" spans="1:10" ht="15" x14ac:dyDescent="0.4">
      <c r="A5" s="33"/>
      <c r="B5" s="33"/>
      <c r="C5" s="33"/>
      <c r="D5" s="33"/>
      <c r="E5" s="33"/>
      <c r="F5" s="33"/>
      <c r="G5" s="33"/>
    </row>
    <row r="6" spans="1:10" ht="15" x14ac:dyDescent="0.4">
      <c r="A6" s="33"/>
      <c r="B6" s="47" t="s">
        <v>97</v>
      </c>
      <c r="C6" s="33"/>
      <c r="D6" s="33"/>
      <c r="E6" s="33"/>
      <c r="F6" s="33"/>
      <c r="G6" s="33"/>
    </row>
    <row r="7" spans="1:10" ht="15" x14ac:dyDescent="0.4">
      <c r="A7" s="47" t="s">
        <v>98</v>
      </c>
      <c r="B7" s="33">
        <v>2009</v>
      </c>
      <c r="C7" s="33">
        <v>2011</v>
      </c>
      <c r="D7" s="33">
        <v>2013</v>
      </c>
      <c r="E7" s="33">
        <v>2015</v>
      </c>
      <c r="F7" s="33">
        <v>2017</v>
      </c>
      <c r="G7" s="33">
        <v>2019</v>
      </c>
    </row>
    <row r="8" spans="1:10" ht="15" x14ac:dyDescent="0.4">
      <c r="A8" s="33" t="s">
        <v>66</v>
      </c>
      <c r="B8" s="55">
        <v>94821.344363776399</v>
      </c>
      <c r="C8" s="55">
        <v>94770.805865997696</v>
      </c>
      <c r="D8" s="55">
        <v>97350.415551239697</v>
      </c>
      <c r="E8" s="55">
        <v>104206.183355826</v>
      </c>
      <c r="F8" s="55">
        <v>116642.475165775</v>
      </c>
      <c r="G8" s="55">
        <v>122651.28955279601</v>
      </c>
      <c r="H8" s="7"/>
    </row>
    <row r="9" spans="1:10" ht="15" x14ac:dyDescent="0.4">
      <c r="A9" s="33" t="s">
        <v>54</v>
      </c>
      <c r="B9" s="55">
        <v>64582.596178344902</v>
      </c>
      <c r="C9" s="55">
        <v>58301.806122100003</v>
      </c>
      <c r="D9" s="55">
        <v>59369.279505454098</v>
      </c>
      <c r="E9" s="55">
        <v>60341.635303653798</v>
      </c>
      <c r="F9" s="55">
        <v>60800.038924599001</v>
      </c>
      <c r="G9" s="55">
        <v>71582.438196893607</v>
      </c>
      <c r="H9" s="7"/>
    </row>
    <row r="10" spans="1:10" ht="15" x14ac:dyDescent="0.4">
      <c r="A10" s="33" t="s">
        <v>118</v>
      </c>
      <c r="B10" s="55">
        <v>30238.748185431301</v>
      </c>
      <c r="C10" s="55">
        <v>36468.999743897599</v>
      </c>
      <c r="D10" s="55">
        <v>37981.136045785599</v>
      </c>
      <c r="E10" s="55">
        <v>43864.548052171798</v>
      </c>
      <c r="F10" s="55">
        <v>55842.436241176103</v>
      </c>
      <c r="G10" s="55">
        <v>51068.851355901999</v>
      </c>
      <c r="H10" s="7"/>
    </row>
    <row r="11" spans="1:10" ht="15" x14ac:dyDescent="0.4">
      <c r="A11" s="33" t="s">
        <v>4</v>
      </c>
      <c r="B11" s="55">
        <v>1440.0835136414601</v>
      </c>
      <c r="C11" s="55">
        <v>971.87487610292703</v>
      </c>
      <c r="D11" s="55">
        <v>1594.21573128004</v>
      </c>
      <c r="E11" s="55">
        <v>1644.0300932416101</v>
      </c>
      <c r="F11" s="55">
        <v>1783.17977284381</v>
      </c>
      <c r="G11" s="55">
        <v>2010.4326639813</v>
      </c>
      <c r="H11" s="7"/>
    </row>
    <row r="12" spans="1:10" ht="15" x14ac:dyDescent="0.4">
      <c r="A12" s="33" t="s">
        <v>5</v>
      </c>
      <c r="B12" s="55">
        <v>17143.718065397101</v>
      </c>
      <c r="C12" s="55">
        <v>25877.168241028699</v>
      </c>
      <c r="D12" s="55">
        <v>25083.823318273298</v>
      </c>
      <c r="E12" s="55">
        <v>25487.420761584399</v>
      </c>
      <c r="F12" s="55">
        <v>25404.454642750799</v>
      </c>
      <c r="G12" s="55">
        <v>19761.4893574337</v>
      </c>
      <c r="H12" s="7"/>
    </row>
    <row r="13" spans="1:10" ht="15" x14ac:dyDescent="0.4">
      <c r="A13" s="33" t="s">
        <v>6</v>
      </c>
      <c r="B13" s="55">
        <v>17080.876762944499</v>
      </c>
      <c r="C13" s="55">
        <v>25818.9297952095</v>
      </c>
      <c r="D13" s="55">
        <v>24939.486416915701</v>
      </c>
      <c r="E13" s="55">
        <v>25152.1803797801</v>
      </c>
      <c r="F13" s="55">
        <v>25247.735104626401</v>
      </c>
      <c r="G13" s="55">
        <v>19724.657357433702</v>
      </c>
      <c r="H13" s="7"/>
    </row>
    <row r="14" spans="1:10" ht="15" x14ac:dyDescent="0.4">
      <c r="A14" s="33"/>
      <c r="B14" s="55"/>
      <c r="C14" s="55"/>
      <c r="D14" s="55"/>
      <c r="E14" s="55"/>
      <c r="F14" s="55"/>
      <c r="G14" s="55"/>
      <c r="H14" s="7"/>
    </row>
    <row r="15" spans="1:10" ht="15" x14ac:dyDescent="0.4">
      <c r="A15" s="33" t="s">
        <v>7</v>
      </c>
      <c r="B15" s="55">
        <v>20684.4469466261</v>
      </c>
      <c r="C15" s="55">
        <v>28936.791612915302</v>
      </c>
      <c r="D15" s="55">
        <v>28693.3179390839</v>
      </c>
      <c r="E15" s="55">
        <v>30534.5770717048</v>
      </c>
      <c r="F15" s="55">
        <v>30539.680802800402</v>
      </c>
      <c r="G15" s="55">
        <v>26933.074648363301</v>
      </c>
      <c r="H15" s="7"/>
    </row>
    <row r="16" spans="1:10" ht="15" x14ac:dyDescent="0.4">
      <c r="A16" s="33" t="s">
        <v>8</v>
      </c>
      <c r="B16" s="55">
        <v>8494.9460132234199</v>
      </c>
      <c r="C16" s="55">
        <v>5545.4091916964198</v>
      </c>
      <c r="D16" s="55">
        <v>5261.3921219967197</v>
      </c>
      <c r="E16" s="55">
        <v>7054.0009813320803</v>
      </c>
      <c r="F16" s="55">
        <v>6036.6785675361598</v>
      </c>
      <c r="G16" s="55">
        <v>6754.8066553020899</v>
      </c>
      <c r="H16" s="7"/>
    </row>
    <row r="17" spans="1:8" ht="15" x14ac:dyDescent="0.4">
      <c r="A17" s="33" t="s">
        <v>9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38.340000000000003</v>
      </c>
      <c r="H17" s="7"/>
    </row>
    <row r="18" spans="1:8" ht="15" x14ac:dyDescent="0.4">
      <c r="A18" s="33" t="s">
        <v>10</v>
      </c>
      <c r="B18" s="55">
        <v>788.82501656141903</v>
      </c>
      <c r="C18" s="55">
        <v>1636.36106722466</v>
      </c>
      <c r="D18" s="55">
        <v>3617.6541591881901</v>
      </c>
      <c r="E18" s="55">
        <v>6045.5804528300396</v>
      </c>
      <c r="F18" s="55">
        <v>19110.902815556601</v>
      </c>
      <c r="G18" s="55">
        <v>17205.077052236698</v>
      </c>
      <c r="H18" s="7"/>
    </row>
    <row r="19" spans="1:8" ht="15" x14ac:dyDescent="0.4">
      <c r="A19" s="33" t="s">
        <v>11</v>
      </c>
      <c r="B19" s="55">
        <v>0</v>
      </c>
      <c r="C19" s="55">
        <v>249.49594864599999</v>
      </c>
      <c r="D19" s="55">
        <v>0</v>
      </c>
      <c r="E19" s="55">
        <v>0</v>
      </c>
      <c r="F19" s="55">
        <v>0</v>
      </c>
      <c r="G19" s="55">
        <v>0</v>
      </c>
      <c r="H19" s="7"/>
    </row>
    <row r="20" spans="1:8" ht="15" x14ac:dyDescent="0.4">
      <c r="A20" s="33" t="s">
        <v>120</v>
      </c>
      <c r="B20" s="55">
        <v>94.063411131460498</v>
      </c>
      <c r="C20" s="55">
        <v>72.958366320560003</v>
      </c>
      <c r="D20" s="55">
        <v>86.490247520118899</v>
      </c>
      <c r="E20" s="55">
        <v>182.23745895793601</v>
      </c>
      <c r="F20" s="55">
        <v>123.833200636828</v>
      </c>
      <c r="G20" s="55">
        <v>137.553</v>
      </c>
      <c r="H20" s="7"/>
    </row>
    <row r="21" spans="1:8" ht="15" x14ac:dyDescent="0.4">
      <c r="A21" s="33" t="s">
        <v>100</v>
      </c>
      <c r="B21" s="55">
        <v>176.466797888928</v>
      </c>
      <c r="C21" s="55">
        <v>27.983557094678201</v>
      </c>
      <c r="D21" s="55">
        <v>322.28157799671698</v>
      </c>
      <c r="E21" s="55">
        <v>48.152087346929399</v>
      </c>
      <c r="F21" s="55">
        <v>31.340854646183601</v>
      </c>
      <c r="G21" s="55">
        <v>0</v>
      </c>
      <c r="H21" s="7"/>
    </row>
    <row r="22" spans="1:8" ht="15" x14ac:dyDescent="0.4">
      <c r="A22" s="33"/>
      <c r="B22" s="55"/>
      <c r="C22" s="55"/>
      <c r="D22" s="55"/>
      <c r="E22" s="55"/>
      <c r="F22" s="55"/>
      <c r="G22" s="55"/>
      <c r="H22" s="7"/>
    </row>
    <row r="23" spans="1:8" ht="15" x14ac:dyDescent="0.4">
      <c r="A23" s="33" t="s">
        <v>233</v>
      </c>
      <c r="B23" s="55">
        <v>8653.3459127180995</v>
      </c>
      <c r="C23" s="55">
        <v>9311.4274299059598</v>
      </c>
      <c r="D23" s="55">
        <v>9138.9223262536998</v>
      </c>
      <c r="E23" s="55">
        <v>9339.1690398705705</v>
      </c>
      <c r="F23" s="55">
        <v>9064.9835950902907</v>
      </c>
      <c r="G23" s="55">
        <v>9535.9111573024802</v>
      </c>
      <c r="H23" s="7"/>
    </row>
    <row r="24" spans="1:8" ht="15" x14ac:dyDescent="0.4">
      <c r="A24" s="33" t="s">
        <v>59</v>
      </c>
      <c r="B24" s="55">
        <v>7568.5844546400203</v>
      </c>
      <c r="C24" s="55">
        <v>5023.2772872123796</v>
      </c>
      <c r="D24" s="55">
        <v>4815.73887136338</v>
      </c>
      <c r="E24" s="55">
        <v>6455.2744772574297</v>
      </c>
      <c r="F24" s="55">
        <v>5493.9248769053002</v>
      </c>
      <c r="G24" s="55">
        <v>6250.1294599255498</v>
      </c>
      <c r="H24" s="7"/>
    </row>
    <row r="25" spans="1:8" ht="15" x14ac:dyDescent="0.4">
      <c r="A25" s="33" t="s">
        <v>62</v>
      </c>
      <c r="B25" s="55">
        <v>279.18635156347301</v>
      </c>
      <c r="C25" s="55">
        <v>282.7312802916</v>
      </c>
      <c r="D25" s="55">
        <v>3013.9518026424498</v>
      </c>
      <c r="E25" s="55">
        <v>2383.4374278740202</v>
      </c>
      <c r="F25" s="55">
        <v>3080.1463254610799</v>
      </c>
      <c r="G25" s="55">
        <v>2972.5861002885999</v>
      </c>
      <c r="H25" s="7"/>
    </row>
    <row r="26" spans="1:8" ht="15" x14ac:dyDescent="0.4">
      <c r="A26" s="33" t="s">
        <v>60</v>
      </c>
      <c r="B26" s="55">
        <v>4826.4278191966196</v>
      </c>
      <c r="C26" s="55">
        <v>6727.0664744938804</v>
      </c>
      <c r="D26" s="55">
        <v>5212.9408783737799</v>
      </c>
      <c r="E26" s="55">
        <v>5228.15094548657</v>
      </c>
      <c r="F26" s="55">
        <v>5122.5832800612698</v>
      </c>
      <c r="G26" s="55">
        <v>349.11431287666602</v>
      </c>
      <c r="H26" s="7"/>
    </row>
    <row r="27" spans="1:8" ht="15" x14ac:dyDescent="0.4">
      <c r="A27" s="33" t="s">
        <v>61</v>
      </c>
      <c r="B27" s="55">
        <v>2719.2316943625901</v>
      </c>
      <c r="C27" s="55">
        <v>2786.36863775445</v>
      </c>
      <c r="D27" s="55">
        <v>3121.8781846818001</v>
      </c>
      <c r="E27" s="55">
        <v>4408.5356242382504</v>
      </c>
      <c r="F27" s="55">
        <v>3910.3860135079499</v>
      </c>
      <c r="G27" s="55">
        <v>6201.6150750360803</v>
      </c>
      <c r="H27" s="7"/>
    </row>
    <row r="28" spans="1:8" ht="15" x14ac:dyDescent="0.4">
      <c r="A28" s="33" t="s">
        <v>104</v>
      </c>
      <c r="B28" s="55">
        <v>612.06688136117896</v>
      </c>
      <c r="C28" s="55">
        <v>547.39011899821196</v>
      </c>
      <c r="D28" s="55">
        <v>948.21187393554396</v>
      </c>
      <c r="E28" s="55">
        <v>589.94836558239695</v>
      </c>
      <c r="F28" s="55">
        <v>515.21810051096202</v>
      </c>
      <c r="G28" s="55">
        <v>838.14352358878295</v>
      </c>
      <c r="H28" s="7"/>
    </row>
    <row r="29" spans="1:8" ht="15" x14ac:dyDescent="0.4">
      <c r="A29" s="33" t="s">
        <v>106</v>
      </c>
      <c r="B29" s="55">
        <v>773.11754953476702</v>
      </c>
      <c r="C29" s="55">
        <v>391.63220941638298</v>
      </c>
      <c r="D29" s="55">
        <v>252.29305367209801</v>
      </c>
      <c r="E29" s="55">
        <v>473.470139176727</v>
      </c>
      <c r="F29" s="55">
        <v>433.39917060376098</v>
      </c>
      <c r="G29" s="55">
        <v>359.72484918231402</v>
      </c>
      <c r="H29" s="7"/>
    </row>
    <row r="30" spans="1:8" ht="15" x14ac:dyDescent="0.4">
      <c r="A30" s="33" t="s">
        <v>58</v>
      </c>
      <c r="B30" s="55">
        <v>1031.58652124837</v>
      </c>
      <c r="C30" s="55">
        <v>7038.5830405339002</v>
      </c>
      <c r="D30" s="55">
        <v>7419.2273511132998</v>
      </c>
      <c r="E30" s="55">
        <v>7512.8233441668799</v>
      </c>
      <c r="F30" s="55">
        <v>7436.38155578236</v>
      </c>
      <c r="G30" s="55">
        <v>6855.4141534316996</v>
      </c>
      <c r="H30" s="7"/>
    </row>
    <row r="31" spans="1:8" ht="15" x14ac:dyDescent="0.4">
      <c r="A31" s="33" t="s">
        <v>101</v>
      </c>
      <c r="B31" s="55">
        <v>1095.92412361276</v>
      </c>
      <c r="C31" s="55">
        <v>1316.02510836286</v>
      </c>
      <c r="D31" s="55">
        <v>932.11471917884398</v>
      </c>
      <c r="E31" s="55">
        <v>632.04040589907004</v>
      </c>
      <c r="F31" s="55">
        <v>778.895519327079</v>
      </c>
      <c r="G31" s="55">
        <v>638.02361769454103</v>
      </c>
      <c r="H31" s="7"/>
    </row>
    <row r="32" spans="1:8" ht="15" x14ac:dyDescent="0.4">
      <c r="A32" s="33" t="s">
        <v>105</v>
      </c>
      <c r="B32" s="55">
        <v>46.888415335631997</v>
      </c>
      <c r="C32" s="55">
        <v>51.642947574399997</v>
      </c>
      <c r="D32" s="55">
        <v>85.961684309706001</v>
      </c>
      <c r="E32" s="55">
        <v>31.898105209907701</v>
      </c>
      <c r="F32" s="55">
        <v>94.169354708016101</v>
      </c>
      <c r="G32" s="55">
        <v>27.397142857142899</v>
      </c>
      <c r="H32" s="7"/>
    </row>
    <row r="33" spans="1:8" ht="15" x14ac:dyDescent="0.4">
      <c r="A33" s="33" t="s">
        <v>57</v>
      </c>
      <c r="B33" s="55">
        <v>334.23067287169698</v>
      </c>
      <c r="C33" s="55">
        <v>1245.29600410068</v>
      </c>
      <c r="D33" s="55">
        <v>503.549764619516</v>
      </c>
      <c r="E33" s="55">
        <v>3381.1483835037402</v>
      </c>
      <c r="F33" s="55">
        <v>15669.776519360301</v>
      </c>
      <c r="G33" s="55">
        <v>13899.842909090899</v>
      </c>
      <c r="H33" s="7"/>
    </row>
    <row r="34" spans="1:8" ht="15" x14ac:dyDescent="0.4">
      <c r="A34" s="33" t="s">
        <v>119</v>
      </c>
      <c r="B34" s="55">
        <v>2121.6909910971999</v>
      </c>
      <c r="C34" s="55">
        <v>1719.57564815826</v>
      </c>
      <c r="D34" s="55">
        <v>2214.0639576447802</v>
      </c>
      <c r="E34" s="55">
        <v>3380.4997065593202</v>
      </c>
      <c r="F34" s="55">
        <v>4211.23107521165</v>
      </c>
      <c r="G34" s="55">
        <v>3140.94905462726</v>
      </c>
      <c r="H34" s="7"/>
    </row>
    <row r="35" spans="1:8" ht="15" x14ac:dyDescent="0.4">
      <c r="A35" s="37" t="s">
        <v>219</v>
      </c>
      <c r="B35" s="33"/>
      <c r="C35" s="33"/>
      <c r="D35" s="33"/>
      <c r="E35" s="33"/>
      <c r="F35" s="33"/>
      <c r="G35" s="33"/>
    </row>
    <row r="37" spans="1:8" x14ac:dyDescent="0.35">
      <c r="A37" s="1"/>
      <c r="B37" s="3"/>
    </row>
    <row r="39" spans="1:8" x14ac:dyDescent="0.35">
      <c r="A39" s="4"/>
    </row>
    <row r="40" spans="1:8" x14ac:dyDescent="0.35">
      <c r="A40" s="4"/>
    </row>
    <row r="42" spans="1:8" x14ac:dyDescent="0.35">
      <c r="B42" s="1"/>
    </row>
    <row r="43" spans="1:8" x14ac:dyDescent="0.35">
      <c r="A43" s="1"/>
    </row>
    <row r="44" spans="1:8" x14ac:dyDescent="0.35">
      <c r="B44" s="7"/>
      <c r="C44" s="7"/>
      <c r="D44" s="7"/>
      <c r="E44" s="7"/>
      <c r="F44" s="7"/>
      <c r="G44" s="7"/>
    </row>
    <row r="45" spans="1:8" x14ac:dyDescent="0.35">
      <c r="B45" s="7"/>
      <c r="C45" s="7"/>
      <c r="D45" s="7"/>
      <c r="E45" s="7"/>
      <c r="F45" s="7"/>
      <c r="G45" s="7"/>
    </row>
    <row r="46" spans="1:8" x14ac:dyDescent="0.35">
      <c r="B46" s="7"/>
      <c r="C46" s="7"/>
      <c r="D46" s="7"/>
      <c r="E46" s="7"/>
      <c r="F46" s="7"/>
      <c r="G46" s="7"/>
    </row>
    <row r="47" spans="1:8" x14ac:dyDescent="0.35">
      <c r="B47" s="7"/>
      <c r="C47" s="7"/>
      <c r="D47" s="7"/>
      <c r="E47" s="7"/>
      <c r="F47" s="7"/>
      <c r="G47" s="7"/>
    </row>
    <row r="48" spans="1:8" x14ac:dyDescent="0.35">
      <c r="B48" s="7"/>
      <c r="C48" s="7"/>
      <c r="D48" s="7"/>
      <c r="E48" s="7"/>
      <c r="F48" s="7"/>
      <c r="G48" s="7"/>
    </row>
    <row r="49" spans="2:7" x14ac:dyDescent="0.35">
      <c r="B49" s="7"/>
      <c r="C49" s="7"/>
      <c r="D49" s="7"/>
      <c r="E49" s="7"/>
      <c r="F49" s="7"/>
      <c r="G49" s="7"/>
    </row>
    <row r="50" spans="2:7" x14ac:dyDescent="0.35">
      <c r="B50" s="7"/>
      <c r="C50" s="7"/>
      <c r="D50" s="7"/>
      <c r="E50" s="7"/>
      <c r="F50" s="7"/>
      <c r="G50" s="7"/>
    </row>
    <row r="51" spans="2:7" x14ac:dyDescent="0.35">
      <c r="B51" s="7"/>
      <c r="C51" s="7"/>
      <c r="D51" s="7"/>
      <c r="E51" s="7"/>
      <c r="F51" s="7"/>
      <c r="G51" s="7"/>
    </row>
    <row r="52" spans="2:7" x14ac:dyDescent="0.35">
      <c r="B52" s="7"/>
      <c r="C52" s="7"/>
      <c r="D52" s="7"/>
      <c r="E52" s="7"/>
      <c r="F52" s="7"/>
      <c r="G52" s="7"/>
    </row>
    <row r="53" spans="2:7" x14ac:dyDescent="0.35">
      <c r="B53" s="7"/>
      <c r="C53" s="7"/>
      <c r="D53" s="7"/>
      <c r="E53" s="7"/>
      <c r="F53" s="7"/>
      <c r="G53" s="7"/>
    </row>
    <row r="54" spans="2:7" x14ac:dyDescent="0.35">
      <c r="B54" s="7"/>
      <c r="C54" s="7"/>
      <c r="D54" s="7"/>
      <c r="E54" s="7"/>
      <c r="F54" s="7"/>
      <c r="G54" s="7"/>
    </row>
    <row r="55" spans="2:7" x14ac:dyDescent="0.35">
      <c r="B55" s="7"/>
      <c r="C55" s="7"/>
      <c r="D55" s="7"/>
      <c r="E55" s="7"/>
      <c r="F55" s="7"/>
      <c r="G55" s="7"/>
    </row>
    <row r="56" spans="2:7" x14ac:dyDescent="0.35">
      <c r="B56" s="7"/>
      <c r="C56" s="7"/>
      <c r="D56" s="7"/>
      <c r="E56" s="7"/>
      <c r="F56" s="7"/>
      <c r="G56" s="7"/>
    </row>
    <row r="57" spans="2:7" x14ac:dyDescent="0.35">
      <c r="B57" s="7"/>
      <c r="C57" s="7"/>
      <c r="D57" s="7"/>
      <c r="E57" s="7"/>
      <c r="F57" s="7"/>
      <c r="G57" s="7"/>
    </row>
    <row r="58" spans="2:7" x14ac:dyDescent="0.35">
      <c r="B58" s="7"/>
      <c r="C58" s="7"/>
      <c r="D58" s="7"/>
      <c r="E58" s="7"/>
      <c r="F58" s="7"/>
      <c r="G58" s="7"/>
    </row>
    <row r="59" spans="2:7" x14ac:dyDescent="0.35">
      <c r="B59" s="7"/>
      <c r="C59" s="7"/>
      <c r="D59" s="7"/>
      <c r="E59" s="7"/>
      <c r="F59" s="7"/>
      <c r="G59" s="7"/>
    </row>
    <row r="60" spans="2:7" x14ac:dyDescent="0.35">
      <c r="B60" s="7"/>
      <c r="C60" s="7"/>
      <c r="D60" s="7"/>
      <c r="E60" s="7"/>
      <c r="F60" s="7"/>
      <c r="G60" s="7"/>
    </row>
    <row r="61" spans="2:7" x14ac:dyDescent="0.35">
      <c r="B61" s="7"/>
      <c r="C61" s="7"/>
      <c r="D61" s="7"/>
      <c r="E61" s="7"/>
      <c r="F61" s="7"/>
      <c r="G61" s="7"/>
    </row>
    <row r="62" spans="2:7" x14ac:dyDescent="0.35">
      <c r="B62" s="7"/>
      <c r="C62" s="7"/>
      <c r="D62" s="7"/>
      <c r="E62" s="7"/>
      <c r="F62" s="7"/>
      <c r="G62" s="7"/>
    </row>
    <row r="63" spans="2:7" x14ac:dyDescent="0.35">
      <c r="B63" s="7"/>
      <c r="C63" s="7"/>
      <c r="D63" s="7"/>
      <c r="E63" s="7"/>
      <c r="F63" s="7"/>
      <c r="G63" s="7"/>
    </row>
    <row r="64" spans="2:7" x14ac:dyDescent="0.35">
      <c r="B64" s="7"/>
      <c r="C64" s="7"/>
      <c r="D64" s="7"/>
      <c r="E64" s="7"/>
      <c r="F64" s="7"/>
      <c r="G64" s="7"/>
    </row>
    <row r="65" spans="2:7" x14ac:dyDescent="0.35">
      <c r="B65" s="7"/>
      <c r="C65" s="7"/>
      <c r="D65" s="7"/>
      <c r="E65" s="7"/>
      <c r="F65" s="7"/>
      <c r="G65" s="7"/>
    </row>
    <row r="66" spans="2:7" x14ac:dyDescent="0.35">
      <c r="B66" s="7"/>
      <c r="C66" s="7"/>
      <c r="D66" s="7"/>
      <c r="E66" s="7"/>
      <c r="F66" s="7"/>
      <c r="G66" s="7"/>
    </row>
    <row r="67" spans="2:7" x14ac:dyDescent="0.35">
      <c r="B67" s="7"/>
      <c r="C67" s="7"/>
      <c r="D67" s="7"/>
      <c r="E67" s="7"/>
      <c r="F67" s="7"/>
      <c r="G67" s="7"/>
    </row>
    <row r="68" spans="2:7" x14ac:dyDescent="0.35">
      <c r="B68" s="7"/>
      <c r="C68" s="7"/>
      <c r="D68" s="7"/>
      <c r="E68" s="7"/>
      <c r="F68" s="7"/>
      <c r="G68" s="7"/>
    </row>
    <row r="69" spans="2:7" x14ac:dyDescent="0.35">
      <c r="B69" s="7"/>
      <c r="C69" s="7"/>
      <c r="D69" s="7"/>
      <c r="E69" s="7"/>
      <c r="F69" s="7"/>
      <c r="G69" s="7"/>
    </row>
    <row r="70" spans="2:7" x14ac:dyDescent="0.35">
      <c r="B70" s="7"/>
      <c r="C70" s="7"/>
      <c r="D70" s="7"/>
      <c r="E70" s="7"/>
      <c r="F70" s="7"/>
      <c r="G70" s="7"/>
    </row>
  </sheetData>
  <hyperlinks>
    <hyperlink ref="B1" location="Index!A1" display="INDEX" xr:uid="{B32B64C8-28D0-4D4D-8ADD-A6714A950167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70"/>
  <sheetViews>
    <sheetView zoomScaleNormal="100" workbookViewId="0">
      <selection activeCell="K19" sqref="K19"/>
    </sheetView>
  </sheetViews>
  <sheetFormatPr defaultRowHeight="14.5" x14ac:dyDescent="0.35"/>
  <cols>
    <col min="1" max="1" width="24" customWidth="1"/>
    <col min="2" max="7" width="9.81640625" bestFit="1" customWidth="1"/>
  </cols>
  <sheetData>
    <row r="1" spans="1:10" ht="26" x14ac:dyDescent="0.6">
      <c r="A1" s="1" t="s">
        <v>92</v>
      </c>
      <c r="B1" s="25" t="s">
        <v>94</v>
      </c>
    </row>
    <row r="2" spans="1:10" ht="15" x14ac:dyDescent="0.4">
      <c r="A2" s="33" t="s">
        <v>220</v>
      </c>
      <c r="B2" s="33"/>
      <c r="C2" s="33"/>
      <c r="D2" s="33"/>
      <c r="E2" s="33"/>
      <c r="F2" s="33"/>
      <c r="G2" s="33"/>
      <c r="I2" s="1"/>
    </row>
    <row r="3" spans="1:10" ht="15" x14ac:dyDescent="0.4">
      <c r="A3" s="35" t="s">
        <v>222</v>
      </c>
      <c r="B3" s="33"/>
      <c r="C3" s="33"/>
      <c r="D3" s="33"/>
      <c r="E3" s="33"/>
      <c r="F3" s="33"/>
      <c r="G3" s="33"/>
      <c r="I3" s="1"/>
    </row>
    <row r="4" spans="1:10" ht="15" x14ac:dyDescent="0.4">
      <c r="A4" s="35" t="s">
        <v>221</v>
      </c>
      <c r="B4" s="33"/>
      <c r="C4" s="33"/>
      <c r="D4" s="33"/>
      <c r="E4" s="33"/>
      <c r="F4" s="33"/>
      <c r="G4" s="33"/>
      <c r="I4" s="1"/>
      <c r="J4" s="5"/>
    </row>
    <row r="5" spans="1:10" ht="15" x14ac:dyDescent="0.4">
      <c r="A5" s="33"/>
      <c r="B5" s="33"/>
      <c r="C5" s="33"/>
      <c r="D5" s="33"/>
      <c r="E5" s="33"/>
      <c r="F5" s="33"/>
      <c r="G5" s="33"/>
    </row>
    <row r="6" spans="1:10" ht="15" x14ac:dyDescent="0.4">
      <c r="A6" s="33"/>
      <c r="B6" s="47" t="s">
        <v>109</v>
      </c>
      <c r="C6" s="33"/>
      <c r="D6" s="33"/>
      <c r="E6" s="33"/>
      <c r="F6" s="33"/>
      <c r="G6" s="33"/>
    </row>
    <row r="7" spans="1:10" ht="15" x14ac:dyDescent="0.4">
      <c r="A7" s="47" t="s">
        <v>98</v>
      </c>
      <c r="B7" s="33">
        <v>2009</v>
      </c>
      <c r="C7" s="33">
        <v>2011</v>
      </c>
      <c r="D7" s="33">
        <v>2013</v>
      </c>
      <c r="E7" s="33">
        <v>2015</v>
      </c>
      <c r="F7" s="33">
        <v>2017</v>
      </c>
      <c r="G7" s="33">
        <v>2019</v>
      </c>
    </row>
    <row r="8" spans="1:10" ht="15" x14ac:dyDescent="0.4">
      <c r="A8" s="33" t="s">
        <v>66</v>
      </c>
      <c r="B8" s="55">
        <v>55798.615248542097</v>
      </c>
      <c r="C8" s="55">
        <v>54787.555910194998</v>
      </c>
      <c r="D8" s="55">
        <v>56412.184761823701</v>
      </c>
      <c r="E8" s="55">
        <v>57691.478049877704</v>
      </c>
      <c r="F8" s="55">
        <v>63728.586949076001</v>
      </c>
      <c r="G8" s="55">
        <v>64640.801846933697</v>
      </c>
    </row>
    <row r="9" spans="1:10" ht="15" x14ac:dyDescent="0.4">
      <c r="A9" s="33" t="s">
        <v>54</v>
      </c>
      <c r="B9" s="55">
        <v>35827.5734588259</v>
      </c>
      <c r="C9" s="55">
        <v>33168.072276642401</v>
      </c>
      <c r="D9" s="55">
        <v>35322.995076383399</v>
      </c>
      <c r="E9" s="55">
        <v>35235.875250694997</v>
      </c>
      <c r="F9" s="55">
        <v>35643.909726819598</v>
      </c>
      <c r="G9" s="55">
        <v>38610.162624374003</v>
      </c>
    </row>
    <row r="10" spans="1:10" ht="15" x14ac:dyDescent="0.4">
      <c r="A10" s="33" t="s">
        <v>118</v>
      </c>
      <c r="B10" s="55">
        <v>19971.041789716099</v>
      </c>
      <c r="C10" s="55">
        <v>21619.483633552602</v>
      </c>
      <c r="D10" s="55">
        <v>21089.1896854402</v>
      </c>
      <c r="E10" s="55">
        <v>22455.6027991827</v>
      </c>
      <c r="F10" s="55">
        <v>28084.6772222564</v>
      </c>
      <c r="G10" s="55">
        <v>26030.639222559599</v>
      </c>
    </row>
    <row r="11" spans="1:10" ht="15" x14ac:dyDescent="0.4">
      <c r="A11" s="33" t="s">
        <v>4</v>
      </c>
      <c r="B11" s="55">
        <v>1147.49784306827</v>
      </c>
      <c r="C11" s="55">
        <v>736.80736344840295</v>
      </c>
      <c r="D11" s="55">
        <v>1251.38894653189</v>
      </c>
      <c r="E11" s="55">
        <v>1321.5814290973301</v>
      </c>
      <c r="F11" s="55">
        <v>1190.6069937273101</v>
      </c>
      <c r="G11" s="55">
        <v>1336.1251806354801</v>
      </c>
    </row>
    <row r="12" spans="1:10" ht="15" x14ac:dyDescent="0.4">
      <c r="A12" s="33" t="s">
        <v>5</v>
      </c>
      <c r="B12" s="55">
        <v>10507.6311718286</v>
      </c>
      <c r="C12" s="55">
        <v>14831.485994109</v>
      </c>
      <c r="D12" s="55">
        <v>12856.730367418601</v>
      </c>
      <c r="E12" s="55">
        <v>12426.2833405971</v>
      </c>
      <c r="F12" s="55">
        <v>11645.3053810409</v>
      </c>
      <c r="G12" s="55">
        <v>9153.3226708067104</v>
      </c>
    </row>
    <row r="13" spans="1:10" ht="15" x14ac:dyDescent="0.4">
      <c r="A13" s="33" t="s">
        <v>6</v>
      </c>
      <c r="B13" s="55">
        <v>10469.6311718286</v>
      </c>
      <c r="C13" s="55">
        <v>14797.417028591701</v>
      </c>
      <c r="D13" s="55">
        <v>12819.6637007519</v>
      </c>
      <c r="E13" s="55">
        <v>11799.9059596447</v>
      </c>
      <c r="F13" s="55">
        <v>11572.9220477076</v>
      </c>
      <c r="G13" s="55">
        <v>9136.3226708067104</v>
      </c>
    </row>
    <row r="14" spans="1:10" ht="15" x14ac:dyDescent="0.4">
      <c r="A14" s="33"/>
      <c r="B14" s="55"/>
      <c r="C14" s="55"/>
      <c r="D14" s="55"/>
      <c r="E14" s="55"/>
      <c r="F14" s="55"/>
      <c r="G14" s="55"/>
    </row>
    <row r="15" spans="1:10" ht="15" x14ac:dyDescent="0.4">
      <c r="A15" s="33" t="s">
        <v>7</v>
      </c>
      <c r="B15" s="55">
        <v>12911.098384024301</v>
      </c>
      <c r="C15" s="55">
        <v>16627.605242874401</v>
      </c>
      <c r="D15" s="55">
        <v>14877.906533022</v>
      </c>
      <c r="E15" s="55">
        <v>14877.670190569201</v>
      </c>
      <c r="F15" s="55">
        <v>14084.583300140501</v>
      </c>
      <c r="G15" s="55">
        <v>13034.691738371001</v>
      </c>
    </row>
    <row r="16" spans="1:10" ht="15" x14ac:dyDescent="0.4">
      <c r="A16" s="33" t="s">
        <v>8</v>
      </c>
      <c r="B16" s="55">
        <v>6240.8067532281002</v>
      </c>
      <c r="C16" s="55">
        <v>3865.8829545727499</v>
      </c>
      <c r="D16" s="55">
        <v>3669.0966600551001</v>
      </c>
      <c r="E16" s="55">
        <v>4415.5347731450802</v>
      </c>
      <c r="F16" s="55">
        <v>3821.9930919649701</v>
      </c>
      <c r="G16" s="55">
        <v>4250.0107886619599</v>
      </c>
    </row>
    <row r="17" spans="1:7" ht="15" x14ac:dyDescent="0.4">
      <c r="A17" s="33" t="s">
        <v>9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42</v>
      </c>
    </row>
    <row r="18" spans="1:7" ht="15" x14ac:dyDescent="0.4">
      <c r="A18" s="33" t="s">
        <v>10</v>
      </c>
      <c r="B18" s="55">
        <v>631.23981180437704</v>
      </c>
      <c r="C18" s="55">
        <v>914.81896551724105</v>
      </c>
      <c r="D18" s="55">
        <v>2326.2717464833299</v>
      </c>
      <c r="E18" s="55">
        <v>3029.7381825136599</v>
      </c>
      <c r="F18" s="55">
        <v>10063.605085470101</v>
      </c>
      <c r="G18" s="55">
        <v>8633.1589177489204</v>
      </c>
    </row>
    <row r="19" spans="1:7" ht="15" x14ac:dyDescent="0.4">
      <c r="A19" s="33" t="s">
        <v>11</v>
      </c>
      <c r="B19" s="55">
        <v>0</v>
      </c>
      <c r="C19" s="55">
        <v>125</v>
      </c>
      <c r="D19" s="55">
        <v>0</v>
      </c>
      <c r="E19" s="55">
        <v>0</v>
      </c>
      <c r="F19" s="55">
        <v>0</v>
      </c>
      <c r="G19" s="55">
        <v>0</v>
      </c>
    </row>
    <row r="20" spans="1:7" ht="15" x14ac:dyDescent="0.4">
      <c r="A20" s="33" t="s">
        <v>120</v>
      </c>
      <c r="B20" s="55">
        <v>54.230769230769198</v>
      </c>
      <c r="C20" s="55">
        <v>45.5</v>
      </c>
      <c r="D20" s="55">
        <v>65.685714285714297</v>
      </c>
      <c r="E20" s="55">
        <v>85.557213930348297</v>
      </c>
      <c r="F20" s="55">
        <v>86</v>
      </c>
      <c r="G20" s="55">
        <v>70.7777777777778</v>
      </c>
    </row>
    <row r="21" spans="1:7" ht="15" x14ac:dyDescent="0.4">
      <c r="A21" s="33" t="s">
        <v>100</v>
      </c>
      <c r="B21" s="55">
        <v>133.666071428571</v>
      </c>
      <c r="C21" s="55">
        <v>40.676470588235297</v>
      </c>
      <c r="D21" s="55">
        <v>150.229031594113</v>
      </c>
      <c r="E21" s="55">
        <v>47.1024390243902</v>
      </c>
      <c r="F21" s="55">
        <v>28.4957446808511</v>
      </c>
      <c r="G21" s="55">
        <v>0</v>
      </c>
    </row>
    <row r="22" spans="1:7" ht="15" x14ac:dyDescent="0.4">
      <c r="A22" s="33"/>
      <c r="B22" s="55"/>
      <c r="C22" s="55"/>
      <c r="D22" s="55"/>
      <c r="E22" s="55"/>
      <c r="F22" s="55"/>
      <c r="G22" s="55"/>
    </row>
    <row r="23" spans="1:7" ht="15" x14ac:dyDescent="0.4">
      <c r="A23" s="33" t="s">
        <v>233</v>
      </c>
      <c r="B23" s="55">
        <v>6064.64686446614</v>
      </c>
      <c r="C23" s="55">
        <v>4778.9447213056301</v>
      </c>
      <c r="D23" s="55">
        <v>3633.5701002201099</v>
      </c>
      <c r="E23" s="55">
        <v>3543.4427716464702</v>
      </c>
      <c r="F23" s="55">
        <v>2832.2431900421798</v>
      </c>
      <c r="G23" s="55">
        <v>3564.3475225239799</v>
      </c>
    </row>
    <row r="24" spans="1:7" ht="15" x14ac:dyDescent="0.4">
      <c r="A24" s="33" t="s">
        <v>59</v>
      </c>
      <c r="B24" s="55">
        <v>4856.2025319188597</v>
      </c>
      <c r="C24" s="55">
        <v>3349.2267221637699</v>
      </c>
      <c r="D24" s="55">
        <v>3208.5109529843899</v>
      </c>
      <c r="E24" s="55">
        <v>4047.8458842561899</v>
      </c>
      <c r="F24" s="55">
        <v>3467.4359252302102</v>
      </c>
      <c r="G24" s="55">
        <v>3885.6654760568099</v>
      </c>
    </row>
    <row r="25" spans="1:7" ht="15" x14ac:dyDescent="0.4">
      <c r="A25" s="33" t="s">
        <v>62</v>
      </c>
      <c r="B25" s="55">
        <v>283.53462973154802</v>
      </c>
      <c r="C25" s="55">
        <v>299.5</v>
      </c>
      <c r="D25" s="55">
        <v>1629.16765343269</v>
      </c>
      <c r="E25" s="55">
        <v>1226.3911342894401</v>
      </c>
      <c r="F25" s="55">
        <v>2052.7189743589702</v>
      </c>
      <c r="G25" s="55">
        <v>2510.2714285714301</v>
      </c>
    </row>
    <row r="26" spans="1:7" ht="15" x14ac:dyDescent="0.4">
      <c r="A26" s="33" t="s">
        <v>60</v>
      </c>
      <c r="B26" s="55">
        <v>2097.6587703435798</v>
      </c>
      <c r="C26" s="55">
        <v>3228.24044140156</v>
      </c>
      <c r="D26" s="55">
        <v>2372.5158493354802</v>
      </c>
      <c r="E26" s="55">
        <v>2435.17232402433</v>
      </c>
      <c r="F26" s="55">
        <v>2726.8706820950902</v>
      </c>
      <c r="G26" s="55">
        <v>223.04320516085201</v>
      </c>
    </row>
    <row r="27" spans="1:7" ht="15" x14ac:dyDescent="0.4">
      <c r="A27" s="33" t="s">
        <v>61</v>
      </c>
      <c r="B27" s="55">
        <v>1742.69978149488</v>
      </c>
      <c r="C27" s="55">
        <v>1582.1619858156</v>
      </c>
      <c r="D27" s="55">
        <v>1557.1188525032401</v>
      </c>
      <c r="E27" s="55">
        <v>1893.7757936507901</v>
      </c>
      <c r="F27" s="55">
        <v>1651.5428338430199</v>
      </c>
      <c r="G27" s="55">
        <v>3094.1752691752699</v>
      </c>
    </row>
    <row r="28" spans="1:7" ht="15" x14ac:dyDescent="0.4">
      <c r="A28" s="33" t="s">
        <v>104</v>
      </c>
      <c r="B28" s="55">
        <v>497.30766524275901</v>
      </c>
      <c r="C28" s="55">
        <v>391.04973015872997</v>
      </c>
      <c r="D28" s="55">
        <v>723.90988036210001</v>
      </c>
      <c r="E28" s="55">
        <v>523.35149036643895</v>
      </c>
      <c r="F28" s="55">
        <v>305.21641791893001</v>
      </c>
      <c r="G28" s="55">
        <v>500.01815848082401</v>
      </c>
    </row>
    <row r="29" spans="1:7" ht="15" x14ac:dyDescent="0.4">
      <c r="A29" s="33" t="s">
        <v>106</v>
      </c>
      <c r="B29" s="55">
        <v>1255.5617021276601</v>
      </c>
      <c r="C29" s="55">
        <v>422.21052631578902</v>
      </c>
      <c r="D29" s="55">
        <v>314.722222222222</v>
      </c>
      <c r="E29" s="55">
        <v>285.75555555555599</v>
      </c>
      <c r="F29" s="55">
        <v>293.95716673476198</v>
      </c>
      <c r="G29" s="55">
        <v>235.68197052291501</v>
      </c>
    </row>
    <row r="30" spans="1:7" ht="15" x14ac:dyDescent="0.4">
      <c r="A30" s="33" t="s">
        <v>58</v>
      </c>
      <c r="B30" s="55">
        <v>580.23583642133099</v>
      </c>
      <c r="C30" s="55">
        <v>3892.7635400000499</v>
      </c>
      <c r="D30" s="55">
        <v>4089.5658495065099</v>
      </c>
      <c r="E30" s="55">
        <v>3637.5838555855198</v>
      </c>
      <c r="F30" s="55">
        <v>3764.7262209804799</v>
      </c>
      <c r="G30" s="55">
        <v>3495.3478591503599</v>
      </c>
    </row>
    <row r="31" spans="1:7" ht="15" x14ac:dyDescent="0.4">
      <c r="A31" s="33" t="s">
        <v>101</v>
      </c>
      <c r="B31" s="55">
        <v>579.00495936811706</v>
      </c>
      <c r="C31" s="55">
        <v>1797.06083109319</v>
      </c>
      <c r="D31" s="55">
        <v>862.11513714379601</v>
      </c>
      <c r="E31" s="55">
        <v>434.42261904761898</v>
      </c>
      <c r="F31" s="55">
        <v>618.89957121556597</v>
      </c>
      <c r="G31" s="55">
        <v>510.31586766219101</v>
      </c>
    </row>
    <row r="32" spans="1:7" ht="15" x14ac:dyDescent="0.4">
      <c r="A32" s="33" t="s">
        <v>105</v>
      </c>
      <c r="B32" s="55">
        <v>41.3333333333333</v>
      </c>
      <c r="C32" s="55">
        <v>42.7</v>
      </c>
      <c r="D32" s="55">
        <v>71.995759717314499</v>
      </c>
      <c r="E32" s="55">
        <v>16.919480519480501</v>
      </c>
      <c r="F32" s="55">
        <v>48.876190476190501</v>
      </c>
      <c r="G32" s="55">
        <v>22.51</v>
      </c>
    </row>
    <row r="33" spans="1:7" ht="15" x14ac:dyDescent="0.4">
      <c r="A33" s="33" t="s">
        <v>57</v>
      </c>
      <c r="B33" s="55">
        <v>245.42857142857099</v>
      </c>
      <c r="C33" s="55">
        <v>540.54999999999995</v>
      </c>
      <c r="D33" s="55">
        <v>615</v>
      </c>
      <c r="E33" s="55">
        <v>1619.5365697310799</v>
      </c>
      <c r="F33" s="55">
        <v>7830.4777777777799</v>
      </c>
      <c r="G33" s="55">
        <v>5883.34415584416</v>
      </c>
    </row>
    <row r="34" spans="1:7" ht="15" x14ac:dyDescent="0.4">
      <c r="A34" s="33" t="s">
        <v>119</v>
      </c>
      <c r="B34" s="55">
        <v>1593.7610724107799</v>
      </c>
      <c r="C34" s="55">
        <v>1254.3986647100701</v>
      </c>
      <c r="D34" s="55">
        <v>1860.76839641829</v>
      </c>
      <c r="E34" s="55">
        <v>2744.3028814854001</v>
      </c>
      <c r="F34" s="55">
        <v>2463.2165269023399</v>
      </c>
      <c r="G34" s="55">
        <v>2105.9183094108698</v>
      </c>
    </row>
    <row r="35" spans="1:7" ht="15" x14ac:dyDescent="0.4">
      <c r="A35" s="37" t="s">
        <v>236</v>
      </c>
      <c r="B35" s="33"/>
      <c r="C35" s="33"/>
      <c r="D35" s="33"/>
      <c r="E35" s="33"/>
      <c r="F35" s="33"/>
      <c r="G35" s="33"/>
    </row>
    <row r="37" spans="1:7" x14ac:dyDescent="0.35">
      <c r="A37" s="1"/>
      <c r="B37" s="3"/>
    </row>
    <row r="39" spans="1:7" x14ac:dyDescent="0.35">
      <c r="A39" s="4"/>
    </row>
    <row r="40" spans="1:7" x14ac:dyDescent="0.35">
      <c r="A40" s="4"/>
    </row>
    <row r="42" spans="1:7" x14ac:dyDescent="0.35">
      <c r="B42" s="1"/>
    </row>
    <row r="43" spans="1:7" x14ac:dyDescent="0.35">
      <c r="A43" s="1"/>
    </row>
    <row r="44" spans="1:7" x14ac:dyDescent="0.35">
      <c r="B44" s="7"/>
      <c r="C44" s="7"/>
      <c r="D44" s="7"/>
      <c r="E44" s="7"/>
      <c r="F44" s="7"/>
      <c r="G44" s="7"/>
    </row>
    <row r="45" spans="1:7" x14ac:dyDescent="0.35">
      <c r="B45" s="7"/>
      <c r="C45" s="7"/>
      <c r="D45" s="7"/>
      <c r="E45" s="7"/>
      <c r="F45" s="7"/>
      <c r="G45" s="7"/>
    </row>
    <row r="46" spans="1:7" x14ac:dyDescent="0.35">
      <c r="B46" s="7"/>
      <c r="C46" s="7"/>
      <c r="D46" s="7"/>
      <c r="E46" s="7"/>
      <c r="F46" s="7"/>
      <c r="G46" s="7"/>
    </row>
    <row r="47" spans="1:7" x14ac:dyDescent="0.35">
      <c r="B47" s="7"/>
      <c r="C47" s="7"/>
      <c r="D47" s="7"/>
      <c r="E47" s="7"/>
      <c r="F47" s="7"/>
      <c r="G47" s="7"/>
    </row>
    <row r="48" spans="1:7" x14ac:dyDescent="0.35">
      <c r="B48" s="7"/>
      <c r="C48" s="7"/>
      <c r="D48" s="7"/>
      <c r="E48" s="7"/>
      <c r="F48" s="7"/>
      <c r="G48" s="7"/>
    </row>
    <row r="49" spans="2:7" x14ac:dyDescent="0.35">
      <c r="B49" s="7"/>
      <c r="C49" s="7"/>
      <c r="D49" s="7"/>
      <c r="E49" s="7"/>
      <c r="F49" s="7"/>
      <c r="G49" s="7"/>
    </row>
    <row r="50" spans="2:7" x14ac:dyDescent="0.35">
      <c r="B50" s="7"/>
      <c r="C50" s="7"/>
      <c r="D50" s="7"/>
      <c r="E50" s="7"/>
      <c r="F50" s="7"/>
      <c r="G50" s="7"/>
    </row>
    <row r="51" spans="2:7" x14ac:dyDescent="0.35">
      <c r="B51" s="7"/>
      <c r="C51" s="7"/>
      <c r="D51" s="7"/>
      <c r="E51" s="7"/>
      <c r="F51" s="7"/>
      <c r="G51" s="7"/>
    </row>
    <row r="52" spans="2:7" x14ac:dyDescent="0.35">
      <c r="B52" s="7"/>
      <c r="C52" s="7"/>
      <c r="D52" s="7"/>
      <c r="E52" s="7"/>
      <c r="F52" s="7"/>
      <c r="G52" s="7"/>
    </row>
    <row r="53" spans="2:7" x14ac:dyDescent="0.35">
      <c r="B53" s="7"/>
      <c r="C53" s="7"/>
      <c r="D53" s="7"/>
      <c r="E53" s="7"/>
      <c r="F53" s="7"/>
      <c r="G53" s="7"/>
    </row>
    <row r="54" spans="2:7" x14ac:dyDescent="0.35">
      <c r="B54" s="7"/>
      <c r="C54" s="7"/>
      <c r="D54" s="7"/>
      <c r="E54" s="7"/>
      <c r="F54" s="7"/>
      <c r="G54" s="7"/>
    </row>
    <row r="55" spans="2:7" x14ac:dyDescent="0.35">
      <c r="B55" s="7"/>
      <c r="C55" s="7"/>
      <c r="D55" s="7"/>
      <c r="E55" s="7"/>
      <c r="F55" s="7"/>
      <c r="G55" s="7"/>
    </row>
    <row r="56" spans="2:7" x14ac:dyDescent="0.35">
      <c r="B56" s="7"/>
      <c r="C56" s="7"/>
      <c r="D56" s="7"/>
      <c r="E56" s="7"/>
      <c r="F56" s="7"/>
      <c r="G56" s="7"/>
    </row>
    <row r="57" spans="2:7" x14ac:dyDescent="0.35">
      <c r="B57" s="7"/>
      <c r="C57" s="7"/>
      <c r="D57" s="7"/>
      <c r="E57" s="7"/>
      <c r="F57" s="7"/>
      <c r="G57" s="7"/>
    </row>
    <row r="58" spans="2:7" x14ac:dyDescent="0.35">
      <c r="B58" s="7"/>
      <c r="C58" s="7"/>
      <c r="D58" s="7"/>
      <c r="E58" s="7"/>
      <c r="F58" s="7"/>
      <c r="G58" s="7"/>
    </row>
    <row r="59" spans="2:7" x14ac:dyDescent="0.35">
      <c r="B59" s="7"/>
      <c r="C59" s="7"/>
      <c r="D59" s="7"/>
      <c r="E59" s="7"/>
      <c r="F59" s="7"/>
      <c r="G59" s="7"/>
    </row>
    <row r="60" spans="2:7" x14ac:dyDescent="0.35">
      <c r="B60" s="7"/>
      <c r="C60" s="7"/>
      <c r="D60" s="7"/>
      <c r="E60" s="7"/>
      <c r="F60" s="7"/>
      <c r="G60" s="7"/>
    </row>
    <row r="61" spans="2:7" x14ac:dyDescent="0.35">
      <c r="B61" s="7"/>
      <c r="C61" s="7"/>
      <c r="D61" s="7"/>
      <c r="E61" s="7"/>
      <c r="F61" s="7"/>
      <c r="G61" s="7"/>
    </row>
    <row r="62" spans="2:7" x14ac:dyDescent="0.35">
      <c r="B62" s="7"/>
      <c r="C62" s="7"/>
      <c r="D62" s="7"/>
      <c r="E62" s="7"/>
      <c r="F62" s="7"/>
      <c r="G62" s="7"/>
    </row>
    <row r="63" spans="2:7" x14ac:dyDescent="0.35">
      <c r="B63" s="7"/>
      <c r="C63" s="7"/>
      <c r="D63" s="7"/>
      <c r="E63" s="7"/>
      <c r="F63" s="7"/>
      <c r="G63" s="7"/>
    </row>
    <row r="64" spans="2:7" x14ac:dyDescent="0.35">
      <c r="B64" s="7"/>
      <c r="C64" s="7"/>
      <c r="D64" s="7"/>
      <c r="E64" s="7"/>
      <c r="F64" s="7"/>
      <c r="G64" s="7"/>
    </row>
    <row r="65" spans="2:7" x14ac:dyDescent="0.35">
      <c r="B65" s="7"/>
      <c r="C65" s="7"/>
      <c r="D65" s="7"/>
      <c r="E65" s="7"/>
      <c r="F65" s="7"/>
      <c r="G65" s="7"/>
    </row>
    <row r="66" spans="2:7" x14ac:dyDescent="0.35">
      <c r="B66" s="7"/>
      <c r="C66" s="7"/>
      <c r="D66" s="7"/>
      <c r="E66" s="7"/>
      <c r="F66" s="7"/>
      <c r="G66" s="7"/>
    </row>
    <row r="67" spans="2:7" x14ac:dyDescent="0.35">
      <c r="B67" s="7"/>
      <c r="C67" s="7"/>
      <c r="D67" s="7"/>
      <c r="E67" s="7"/>
      <c r="F67" s="7"/>
      <c r="G67" s="7"/>
    </row>
    <row r="68" spans="2:7" x14ac:dyDescent="0.35">
      <c r="B68" s="7"/>
      <c r="C68" s="7"/>
      <c r="D68" s="7"/>
      <c r="E68" s="7"/>
      <c r="F68" s="7"/>
      <c r="G68" s="7"/>
    </row>
    <row r="69" spans="2:7" x14ac:dyDescent="0.35">
      <c r="B69" s="7"/>
      <c r="C69" s="7"/>
      <c r="D69" s="7"/>
      <c r="E69" s="7"/>
      <c r="F69" s="7"/>
      <c r="G69" s="7"/>
    </row>
    <row r="70" spans="2:7" x14ac:dyDescent="0.35">
      <c r="B70" s="7"/>
      <c r="C70" s="7"/>
      <c r="D70" s="7"/>
      <c r="E70" s="7"/>
      <c r="F70" s="7"/>
      <c r="G70" s="7"/>
    </row>
  </sheetData>
  <hyperlinks>
    <hyperlink ref="B1" location="Index!A1" display="INDEX" xr:uid="{F19E96EC-EC72-4773-ACCA-99E02ED0130F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7"/>
  <sheetViews>
    <sheetView zoomScaleNormal="100" workbookViewId="0">
      <selection activeCell="H9" sqref="H9"/>
    </sheetView>
  </sheetViews>
  <sheetFormatPr defaultRowHeight="14.5" x14ac:dyDescent="0.35"/>
  <cols>
    <col min="1" max="1" width="31.453125" customWidth="1"/>
    <col min="2" max="2" width="26.54296875" customWidth="1"/>
    <col min="3" max="3" width="10.81640625" bestFit="1" customWidth="1"/>
    <col min="4" max="4" width="13" bestFit="1" customWidth="1"/>
  </cols>
  <sheetData>
    <row r="1" spans="1:6" ht="26" x14ac:dyDescent="0.6">
      <c r="A1" s="1" t="s">
        <v>95</v>
      </c>
      <c r="B1" s="25" t="s">
        <v>94</v>
      </c>
    </row>
    <row r="2" spans="1:6" ht="15" x14ac:dyDescent="0.4">
      <c r="A2" s="33" t="s">
        <v>223</v>
      </c>
      <c r="B2" s="33"/>
      <c r="C2" s="33"/>
      <c r="D2" s="33"/>
      <c r="F2" s="1"/>
    </row>
    <row r="3" spans="1:6" ht="15" x14ac:dyDescent="0.4">
      <c r="A3" s="35" t="s">
        <v>96</v>
      </c>
      <c r="B3" s="33"/>
      <c r="C3" s="33"/>
      <c r="D3" s="33"/>
      <c r="F3" s="1"/>
    </row>
    <row r="4" spans="1:6" ht="15" x14ac:dyDescent="0.4">
      <c r="A4" s="35" t="s">
        <v>224</v>
      </c>
      <c r="B4" s="33"/>
      <c r="C4" s="33"/>
      <c r="D4" s="33"/>
      <c r="F4" s="1"/>
    </row>
    <row r="5" spans="1:6" ht="15" x14ac:dyDescent="0.4">
      <c r="A5" s="33"/>
      <c r="B5" s="33"/>
      <c r="C5" s="33"/>
      <c r="D5" s="33"/>
    </row>
    <row r="6" spans="1:6" ht="15" x14ac:dyDescent="0.4">
      <c r="A6" s="33" t="s">
        <v>225</v>
      </c>
      <c r="B6" s="33" t="s">
        <v>122</v>
      </c>
      <c r="C6" s="33" t="s">
        <v>123</v>
      </c>
      <c r="D6" s="33" t="s">
        <v>109</v>
      </c>
    </row>
    <row r="7" spans="1:6" ht="15" x14ac:dyDescent="0.4">
      <c r="A7" s="33" t="s">
        <v>66</v>
      </c>
      <c r="B7" s="33" t="s">
        <v>25</v>
      </c>
      <c r="C7" s="55">
        <v>122651.28955279601</v>
      </c>
      <c r="D7" s="55">
        <v>64640.801846933697</v>
      </c>
    </row>
    <row r="8" spans="1:6" ht="15" x14ac:dyDescent="0.4">
      <c r="A8" s="33"/>
      <c r="B8" s="33" t="s">
        <v>72</v>
      </c>
      <c r="C8" s="55">
        <v>51068.851355901999</v>
      </c>
      <c r="D8" s="55">
        <v>26030.639222559599</v>
      </c>
    </row>
    <row r="9" spans="1:6" ht="15" x14ac:dyDescent="0.4">
      <c r="A9" s="33"/>
      <c r="B9" s="33" t="s">
        <v>68</v>
      </c>
      <c r="C9" s="55">
        <v>58659.768660968002</v>
      </c>
      <c r="D9" s="55">
        <v>29579.312422331099</v>
      </c>
    </row>
    <row r="10" spans="1:6" ht="15" x14ac:dyDescent="0.4">
      <c r="A10" s="33"/>
      <c r="B10" s="33" t="s">
        <v>73</v>
      </c>
      <c r="C10" s="55">
        <v>12922.669535925599</v>
      </c>
      <c r="D10" s="55">
        <v>9030.8502020429405</v>
      </c>
    </row>
    <row r="11" spans="1:6" ht="15" x14ac:dyDescent="0.4">
      <c r="A11" s="33" t="s">
        <v>116</v>
      </c>
      <c r="B11" s="33" t="s">
        <v>25</v>
      </c>
      <c r="C11" s="55">
        <v>63386.858040970197</v>
      </c>
      <c r="D11" s="55">
        <v>31124.621778126999</v>
      </c>
    </row>
    <row r="12" spans="1:6" ht="15" x14ac:dyDescent="0.4">
      <c r="A12" s="33"/>
      <c r="B12" s="33" t="s">
        <v>72</v>
      </c>
      <c r="C12" s="55">
        <v>34623.151184811803</v>
      </c>
      <c r="D12" s="55">
        <v>16629.518628784299</v>
      </c>
    </row>
    <row r="13" spans="1:6" ht="15" x14ac:dyDescent="0.4">
      <c r="A13" s="33"/>
      <c r="B13" s="33" t="s">
        <v>68</v>
      </c>
      <c r="C13" s="55">
        <v>25915.620679918899</v>
      </c>
      <c r="D13" s="55">
        <v>12808.790618162</v>
      </c>
    </row>
    <row r="14" spans="1:6" ht="15" x14ac:dyDescent="0.4">
      <c r="A14" s="33"/>
      <c r="B14" s="33" t="s">
        <v>73</v>
      </c>
      <c r="C14" s="55">
        <v>2848.0861762395198</v>
      </c>
      <c r="D14" s="55">
        <v>1686.31253118071</v>
      </c>
    </row>
    <row r="15" spans="1:6" ht="15" x14ac:dyDescent="0.4">
      <c r="A15" s="33" t="s">
        <v>117</v>
      </c>
      <c r="B15" s="33" t="s">
        <v>25</v>
      </c>
      <c r="C15" s="55">
        <v>58167.992500257104</v>
      </c>
      <c r="D15" s="55">
        <v>32879.151486044902</v>
      </c>
    </row>
    <row r="16" spans="1:6" ht="15" x14ac:dyDescent="0.4">
      <c r="A16" s="33"/>
      <c r="B16" s="33" t="s">
        <v>72</v>
      </c>
      <c r="C16" s="55">
        <v>16339.860436626899</v>
      </c>
      <c r="D16" s="55">
        <v>9343.9657915155094</v>
      </c>
    </row>
    <row r="17" spans="1:4" ht="15" x14ac:dyDescent="0.4">
      <c r="A17" s="33"/>
      <c r="B17" s="33" t="s">
        <v>68</v>
      </c>
      <c r="C17" s="55">
        <v>32054.2765037764</v>
      </c>
      <c r="D17" s="55">
        <v>16430.559304169099</v>
      </c>
    </row>
    <row r="18" spans="1:4" ht="15" x14ac:dyDescent="0.4">
      <c r="A18" s="33"/>
      <c r="B18" s="33" t="s">
        <v>73</v>
      </c>
      <c r="C18" s="55">
        <v>9773.8555598537605</v>
      </c>
      <c r="D18" s="55">
        <v>7104.6263903603103</v>
      </c>
    </row>
    <row r="19" spans="1:4" ht="15" x14ac:dyDescent="0.4">
      <c r="A19" s="33" t="s">
        <v>202</v>
      </c>
      <c r="B19" s="33"/>
      <c r="C19" s="33"/>
      <c r="D19" s="33"/>
    </row>
    <row r="20" spans="1:4" x14ac:dyDescent="0.35">
      <c r="A20" s="1"/>
      <c r="B20" s="3"/>
    </row>
    <row r="22" spans="1:4" x14ac:dyDescent="0.35">
      <c r="A22" s="4"/>
    </row>
    <row r="23" spans="1:4" x14ac:dyDescent="0.35">
      <c r="A23" s="4"/>
    </row>
    <row r="26" spans="1:4" x14ac:dyDescent="0.35">
      <c r="C26" s="7"/>
      <c r="D26" s="7"/>
    </row>
    <row r="27" spans="1:4" x14ac:dyDescent="0.35">
      <c r="C27" s="7"/>
      <c r="D27" s="7"/>
    </row>
    <row r="28" spans="1:4" x14ac:dyDescent="0.35">
      <c r="C28" s="7"/>
      <c r="D28" s="7"/>
    </row>
    <row r="29" spans="1:4" x14ac:dyDescent="0.35">
      <c r="C29" s="7"/>
      <c r="D29" s="7"/>
    </row>
    <row r="30" spans="1:4" x14ac:dyDescent="0.35">
      <c r="C30" s="7"/>
      <c r="D30" s="7"/>
    </row>
    <row r="31" spans="1:4" x14ac:dyDescent="0.35">
      <c r="C31" s="7"/>
      <c r="D31" s="7"/>
    </row>
    <row r="32" spans="1:4" x14ac:dyDescent="0.35">
      <c r="C32" s="7"/>
      <c r="D32" s="7"/>
    </row>
    <row r="33" spans="3:4" x14ac:dyDescent="0.35">
      <c r="C33" s="7"/>
      <c r="D33" s="7"/>
    </row>
    <row r="34" spans="3:4" x14ac:dyDescent="0.35">
      <c r="C34" s="7"/>
      <c r="D34" s="7"/>
    </row>
    <row r="35" spans="3:4" x14ac:dyDescent="0.35">
      <c r="C35" s="7"/>
      <c r="D35" s="7"/>
    </row>
    <row r="36" spans="3:4" x14ac:dyDescent="0.35">
      <c r="C36" s="7"/>
      <c r="D36" s="7"/>
    </row>
    <row r="37" spans="3:4" x14ac:dyDescent="0.35">
      <c r="C37" s="7"/>
      <c r="D37" s="7"/>
    </row>
  </sheetData>
  <hyperlinks>
    <hyperlink ref="B1" location="Index!A1" display="INDEX" xr:uid="{2F090CD8-56F5-46AA-9AC5-9EEBE314EB58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21"/>
  <sheetViews>
    <sheetView zoomScaleNormal="100" workbookViewId="0">
      <selection activeCell="B22" sqref="B22"/>
    </sheetView>
  </sheetViews>
  <sheetFormatPr defaultRowHeight="14.5" x14ac:dyDescent="0.35"/>
  <cols>
    <col min="1" max="1" width="20.26953125" customWidth="1"/>
    <col min="2" max="2" width="19.54296875" customWidth="1"/>
    <col min="3" max="3" width="27.54296875" customWidth="1"/>
    <col min="4" max="4" width="16.453125" customWidth="1"/>
    <col min="5" max="5" width="18.453125" customWidth="1"/>
    <col min="6" max="6" width="27.54296875" customWidth="1"/>
    <col min="7" max="7" width="16.81640625" customWidth="1"/>
    <col min="8" max="8" width="18.54296875" customWidth="1"/>
    <col min="9" max="9" width="26.81640625" customWidth="1"/>
    <col min="10" max="10" width="15.26953125" customWidth="1"/>
  </cols>
  <sheetData>
    <row r="1" spans="1:12" ht="26" x14ac:dyDescent="0.6">
      <c r="A1" s="1" t="s">
        <v>107</v>
      </c>
      <c r="B1" s="25" t="s">
        <v>94</v>
      </c>
    </row>
    <row r="2" spans="1:12" ht="15" x14ac:dyDescent="0.4">
      <c r="A2" s="37" t="s">
        <v>226</v>
      </c>
      <c r="B2" s="33"/>
      <c r="C2" s="33"/>
      <c r="D2" s="33"/>
      <c r="E2" s="33"/>
      <c r="F2" s="33"/>
      <c r="G2" s="33"/>
      <c r="H2" s="33"/>
      <c r="I2" s="33"/>
      <c r="J2" s="33"/>
      <c r="L2" s="1"/>
    </row>
    <row r="3" spans="1:12" ht="15" x14ac:dyDescent="0.4">
      <c r="A3" s="35" t="s">
        <v>108</v>
      </c>
      <c r="B3" s="33"/>
      <c r="C3" s="33"/>
      <c r="D3" s="33"/>
      <c r="E3" s="33"/>
      <c r="F3" s="33"/>
      <c r="G3" s="33"/>
      <c r="H3" s="33"/>
      <c r="I3" s="33"/>
      <c r="J3" s="33"/>
      <c r="L3" s="1"/>
    </row>
    <row r="4" spans="1:12" ht="15" x14ac:dyDescent="0.4">
      <c r="A4" s="35" t="s">
        <v>227</v>
      </c>
      <c r="B4" s="33"/>
      <c r="C4" s="33"/>
      <c r="D4" s="33"/>
      <c r="E4" s="33"/>
      <c r="F4" s="33"/>
      <c r="G4" s="33"/>
      <c r="H4" s="33"/>
      <c r="I4" s="33"/>
      <c r="J4" s="33"/>
      <c r="L4" s="1"/>
    </row>
    <row r="5" spans="1:12" ht="15" x14ac:dyDescent="0.4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2" ht="15" x14ac:dyDescent="0.4">
      <c r="A6" s="33"/>
      <c r="B6" s="61" t="s">
        <v>124</v>
      </c>
      <c r="C6" s="61"/>
      <c r="D6" s="61"/>
      <c r="E6" s="61" t="s">
        <v>125</v>
      </c>
      <c r="F6" s="61"/>
      <c r="G6" s="61"/>
      <c r="H6" s="61" t="s">
        <v>126</v>
      </c>
      <c r="I6" s="61"/>
      <c r="J6" s="61"/>
    </row>
    <row r="7" spans="1:12" ht="15" x14ac:dyDescent="0.4">
      <c r="A7" s="33" t="s">
        <v>225</v>
      </c>
      <c r="B7" s="33" t="s">
        <v>72</v>
      </c>
      <c r="C7" s="33" t="s">
        <v>68</v>
      </c>
      <c r="D7" s="33" t="s">
        <v>73</v>
      </c>
      <c r="E7" s="33" t="s">
        <v>72</v>
      </c>
      <c r="F7" s="33" t="s">
        <v>68</v>
      </c>
      <c r="G7" s="33" t="s">
        <v>73</v>
      </c>
      <c r="H7" s="33" t="s">
        <v>72</v>
      </c>
      <c r="I7" s="33" t="s">
        <v>68</v>
      </c>
      <c r="J7" s="33" t="s">
        <v>73</v>
      </c>
    </row>
    <row r="8" spans="1:12" ht="15" x14ac:dyDescent="0.4">
      <c r="A8" s="33" t="s">
        <v>66</v>
      </c>
      <c r="B8" s="55">
        <v>33920.084299437498</v>
      </c>
      <c r="C8" s="55">
        <v>45023.606716041097</v>
      </c>
      <c r="D8" s="55">
        <v>9307.5329533502008</v>
      </c>
      <c r="E8" s="55">
        <v>15436.088662415599</v>
      </c>
      <c r="F8" s="55">
        <v>13271.4568967902</v>
      </c>
      <c r="G8" s="55">
        <v>3311.7143718392699</v>
      </c>
      <c r="H8" s="55">
        <v>51068.851355901999</v>
      </c>
      <c r="I8" s="55">
        <v>58659.768660968002</v>
      </c>
      <c r="J8" s="55">
        <v>12922.669535925599</v>
      </c>
      <c r="K8" s="7"/>
    </row>
    <row r="9" spans="1:12" ht="15" x14ac:dyDescent="0.4">
      <c r="A9" s="33" t="s">
        <v>116</v>
      </c>
      <c r="B9" s="55">
        <v>21184.5843460668</v>
      </c>
      <c r="C9" s="55">
        <v>19876.9159234135</v>
      </c>
      <c r="D9" s="55">
        <v>2273.4642240104799</v>
      </c>
      <c r="E9" s="55">
        <v>11794.9524835431</v>
      </c>
      <c r="F9" s="55">
        <v>5772.1626612672599</v>
      </c>
      <c r="G9" s="55">
        <v>549.79240330823995</v>
      </c>
      <c r="H9" s="55">
        <v>34623.151184811803</v>
      </c>
      <c r="I9" s="55">
        <v>25915.620679918899</v>
      </c>
      <c r="J9" s="55">
        <v>2848.0861762395198</v>
      </c>
    </row>
    <row r="10" spans="1:12" ht="15" x14ac:dyDescent="0.4">
      <c r="A10" s="33" t="s">
        <v>117</v>
      </c>
      <c r="B10" s="55">
        <v>12661.936885573999</v>
      </c>
      <c r="C10" s="55">
        <v>24588.5639858094</v>
      </c>
      <c r="D10" s="55">
        <v>6823.8206857155401</v>
      </c>
      <c r="E10" s="55">
        <v>3615.2215122057801</v>
      </c>
      <c r="F10" s="55">
        <v>7381.1599400683699</v>
      </c>
      <c r="G10" s="55">
        <v>2671.4422123228801</v>
      </c>
      <c r="H10" s="55">
        <v>16339.860436626899</v>
      </c>
      <c r="I10" s="55">
        <v>32054.2765037764</v>
      </c>
      <c r="J10" s="55">
        <v>9773.8555598537605</v>
      </c>
    </row>
    <row r="11" spans="1:12" ht="15" x14ac:dyDescent="0.4">
      <c r="A11" s="37" t="s">
        <v>202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2" x14ac:dyDescent="0.35">
      <c r="A12" s="1"/>
      <c r="B12" s="3"/>
    </row>
    <row r="14" spans="1:12" x14ac:dyDescent="0.35">
      <c r="A14" s="4"/>
    </row>
    <row r="15" spans="1:12" x14ac:dyDescent="0.35">
      <c r="A15" s="4"/>
    </row>
    <row r="17" spans="2:10" x14ac:dyDescent="0.35">
      <c r="B17" s="39"/>
      <c r="C17" s="39"/>
      <c r="D17" s="39"/>
      <c r="E17" s="39"/>
      <c r="F17" s="39"/>
      <c r="G17" s="39"/>
      <c r="H17" s="39"/>
      <c r="I17" s="39"/>
      <c r="J17" s="39"/>
    </row>
    <row r="19" spans="2:10" x14ac:dyDescent="0.35">
      <c r="B19" s="7"/>
      <c r="C19" s="7"/>
      <c r="D19" s="7"/>
      <c r="E19" s="7"/>
      <c r="F19" s="7"/>
      <c r="H19" s="7"/>
      <c r="I19" s="7"/>
      <c r="J19" s="7"/>
    </row>
    <row r="20" spans="2:10" x14ac:dyDescent="0.35">
      <c r="B20" s="7"/>
      <c r="C20" s="7"/>
      <c r="D20" s="7"/>
      <c r="E20" s="7"/>
      <c r="F20" s="7"/>
      <c r="H20" s="7"/>
      <c r="I20" s="7"/>
      <c r="J20" s="7"/>
    </row>
    <row r="21" spans="2:10" x14ac:dyDescent="0.35">
      <c r="B21" s="7"/>
      <c r="C21" s="7"/>
      <c r="D21" s="7"/>
      <c r="E21" s="7"/>
      <c r="F21" s="7"/>
      <c r="H21" s="7"/>
      <c r="I21" s="7"/>
      <c r="J21" s="7"/>
    </row>
  </sheetData>
  <mergeCells count="6">
    <mergeCell ref="B6:D6"/>
    <mergeCell ref="E6:G6"/>
    <mergeCell ref="H6:J6"/>
    <mergeCell ref="B17:D17"/>
    <mergeCell ref="E17:G17"/>
    <mergeCell ref="H17:J17"/>
  </mergeCells>
  <hyperlinks>
    <hyperlink ref="B1" location="Index!A1" display="INDEX" xr:uid="{1F88CD23-7D6A-4F91-9190-31728645B2C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Normal="100" workbookViewId="0"/>
  </sheetViews>
  <sheetFormatPr defaultRowHeight="14.5" x14ac:dyDescent="0.35"/>
  <cols>
    <col min="1" max="1" width="10.81640625" customWidth="1"/>
    <col min="2" max="2" width="10.453125" customWidth="1"/>
    <col min="3" max="10" width="9.81640625" bestFit="1" customWidth="1"/>
    <col min="12" max="12" width="10.6328125" bestFit="1" customWidth="1"/>
  </cols>
  <sheetData>
    <row r="1" spans="1:10" ht="26" x14ac:dyDescent="0.6">
      <c r="A1" s="1" t="s">
        <v>33</v>
      </c>
      <c r="B1" s="25" t="s">
        <v>94</v>
      </c>
    </row>
    <row r="2" spans="1:10" ht="15" x14ac:dyDescent="0.4">
      <c r="A2" s="33" t="s">
        <v>163</v>
      </c>
      <c r="B2" s="33"/>
      <c r="C2" s="33"/>
      <c r="D2" s="33"/>
      <c r="E2" s="33"/>
      <c r="F2" s="33"/>
      <c r="G2" s="33"/>
      <c r="H2" s="33"/>
      <c r="I2" s="47"/>
      <c r="J2" s="33"/>
    </row>
    <row r="3" spans="1:10" ht="15" x14ac:dyDescent="0.4">
      <c r="A3" s="33"/>
      <c r="B3" s="33"/>
      <c r="C3" s="33"/>
      <c r="D3" s="33"/>
      <c r="E3" s="33"/>
      <c r="F3" s="33"/>
      <c r="G3" s="33"/>
      <c r="H3" s="33"/>
      <c r="I3" s="47"/>
      <c r="J3" s="33"/>
    </row>
    <row r="4" spans="1:10" ht="15" x14ac:dyDescent="0.4">
      <c r="A4" s="33"/>
      <c r="B4" s="33">
        <v>2003</v>
      </c>
      <c r="C4" s="33">
        <v>2005</v>
      </c>
      <c r="D4" s="33">
        <v>2007</v>
      </c>
      <c r="E4" s="33">
        <v>2009</v>
      </c>
      <c r="F4" s="33">
        <v>2011</v>
      </c>
      <c r="G4" s="33">
        <v>2013</v>
      </c>
      <c r="H4" s="33">
        <v>2015</v>
      </c>
      <c r="I4" s="33">
        <v>2017</v>
      </c>
      <c r="J4" s="33">
        <v>2019</v>
      </c>
    </row>
    <row r="5" spans="1:10" ht="15" x14ac:dyDescent="0.4">
      <c r="A5" s="33" t="s">
        <v>19</v>
      </c>
      <c r="B5" s="55">
        <v>35492.81536413679</v>
      </c>
      <c r="C5" s="55">
        <v>40249.031139679522</v>
      </c>
      <c r="D5" s="55">
        <v>52440.656395677062</v>
      </c>
      <c r="E5" s="55">
        <v>48169.8</v>
      </c>
      <c r="F5" s="55">
        <v>48742.073596159993</v>
      </c>
      <c r="G5" s="59">
        <v>44783.858853432001</v>
      </c>
      <c r="H5" s="55">
        <v>42767.004241949995</v>
      </c>
      <c r="I5" s="55">
        <v>40632.834675555998</v>
      </c>
      <c r="J5" s="55">
        <v>46493</v>
      </c>
    </row>
    <row r="6" spans="1:10" ht="15" x14ac:dyDescent="0.4">
      <c r="A6" s="52" t="s">
        <v>20</v>
      </c>
      <c r="B6" s="55">
        <v>26116.970223610479</v>
      </c>
      <c r="C6" s="55">
        <v>29705.350032167531</v>
      </c>
      <c r="D6" s="55">
        <v>36584.471262397929</v>
      </c>
      <c r="E6" s="55">
        <v>31030.400000000001</v>
      </c>
      <c r="F6" s="59">
        <v>26912.799999999999</v>
      </c>
      <c r="G6" s="59">
        <v>25476.6</v>
      </c>
      <c r="H6" s="55">
        <v>29557</v>
      </c>
      <c r="I6" s="55">
        <v>28327.599999999999</v>
      </c>
      <c r="J6" s="55">
        <v>31200</v>
      </c>
    </row>
    <row r="7" spans="1:10" ht="15" x14ac:dyDescent="0.4">
      <c r="A7" s="33" t="s">
        <v>21</v>
      </c>
      <c r="B7" s="55">
        <v>747.16949924503331</v>
      </c>
      <c r="C7" s="55">
        <v>1977.8616598366043</v>
      </c>
      <c r="D7" s="55">
        <v>1842.7918704842132</v>
      </c>
      <c r="E7" s="55">
        <v>10447.6</v>
      </c>
      <c r="F7" s="55">
        <v>12220.2</v>
      </c>
      <c r="G7" s="59">
        <v>11534.6</v>
      </c>
      <c r="H7" s="55">
        <v>11285.6</v>
      </c>
      <c r="I7" s="55">
        <v>13770</v>
      </c>
      <c r="J7" s="55">
        <v>15326</v>
      </c>
    </row>
    <row r="8" spans="1:10" ht="15" x14ac:dyDescent="0.4">
      <c r="A8" s="37" t="s">
        <v>235</v>
      </c>
      <c r="B8" s="43"/>
      <c r="C8" s="43"/>
      <c r="D8" s="43"/>
      <c r="E8" s="33"/>
      <c r="F8" s="43"/>
      <c r="G8" s="51"/>
      <c r="H8" s="33"/>
      <c r="I8" s="33"/>
      <c r="J8" s="33"/>
    </row>
    <row r="9" spans="1:10" x14ac:dyDescent="0.35">
      <c r="B9" s="7"/>
      <c r="C9" s="7"/>
      <c r="D9" s="7"/>
      <c r="F9" s="7"/>
      <c r="G9" s="9"/>
    </row>
    <row r="10" spans="1:10" x14ac:dyDescent="0.35">
      <c r="B10" s="7"/>
      <c r="C10" s="7"/>
      <c r="D10" s="7"/>
      <c r="G10" s="7"/>
    </row>
    <row r="11" spans="1:10" x14ac:dyDescent="0.35">
      <c r="B11" s="7"/>
      <c r="C11" s="7"/>
      <c r="D11" s="7"/>
      <c r="G11" s="7"/>
    </row>
    <row r="12" spans="1:10" x14ac:dyDescent="0.35">
      <c r="B12" s="7"/>
      <c r="C12" s="7"/>
      <c r="D12" s="7"/>
    </row>
    <row r="15" spans="1:10" x14ac:dyDescent="0.35">
      <c r="A15" s="1"/>
      <c r="B15" s="3"/>
    </row>
    <row r="19" spans="1:7" x14ac:dyDescent="0.35">
      <c r="B19" s="7"/>
      <c r="C19" s="7"/>
      <c r="D19" s="7"/>
      <c r="F19" s="7"/>
      <c r="G19" s="9"/>
    </row>
    <row r="20" spans="1:7" x14ac:dyDescent="0.35">
      <c r="B20" s="7"/>
      <c r="C20" s="7"/>
      <c r="D20" s="7"/>
      <c r="F20" s="7"/>
      <c r="G20" s="9"/>
    </row>
    <row r="21" spans="1:7" x14ac:dyDescent="0.35">
      <c r="A21" s="10"/>
      <c r="B21" s="7"/>
      <c r="C21" s="7"/>
      <c r="D21" s="7"/>
      <c r="F21" s="11"/>
      <c r="G21" s="9"/>
    </row>
    <row r="22" spans="1:7" x14ac:dyDescent="0.35">
      <c r="B22" s="7"/>
      <c r="C22" s="7"/>
      <c r="D22" s="7"/>
      <c r="F22" s="7"/>
      <c r="G22" s="9"/>
    </row>
    <row r="23" spans="1:7" x14ac:dyDescent="0.35">
      <c r="B23" s="7"/>
      <c r="C23" s="7"/>
      <c r="D23" s="7"/>
      <c r="F23" s="7"/>
      <c r="G23" s="9"/>
    </row>
    <row r="24" spans="1:7" x14ac:dyDescent="0.35">
      <c r="B24" s="7"/>
      <c r="C24" s="7"/>
      <c r="D24" s="7"/>
      <c r="F24" s="7"/>
      <c r="G24" s="9"/>
    </row>
    <row r="25" spans="1:7" x14ac:dyDescent="0.35">
      <c r="B25" s="7"/>
      <c r="C25" s="7"/>
      <c r="D25" s="7"/>
      <c r="G25" s="7"/>
    </row>
    <row r="26" spans="1:7" x14ac:dyDescent="0.35">
      <c r="B26" s="7"/>
      <c r="C26" s="7"/>
      <c r="D26" s="7"/>
      <c r="G26" s="7"/>
    </row>
    <row r="27" spans="1:7" x14ac:dyDescent="0.35">
      <c r="B27" s="7"/>
      <c r="C27" s="7"/>
      <c r="D27" s="7"/>
    </row>
  </sheetData>
  <hyperlinks>
    <hyperlink ref="B1" location="Index!A1" display="INDEX" xr:uid="{DDD1514C-43E2-49C3-AC1F-385A260F692E}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32"/>
  <sheetViews>
    <sheetView zoomScaleNormal="100" workbookViewId="0">
      <selection activeCell="J18" sqref="J18"/>
    </sheetView>
  </sheetViews>
  <sheetFormatPr defaultRowHeight="14.5" x14ac:dyDescent="0.35"/>
  <cols>
    <col min="1" max="2" width="17.81640625" customWidth="1"/>
    <col min="3" max="3" width="27.26953125" customWidth="1"/>
    <col min="4" max="4" width="16.1796875" customWidth="1"/>
    <col min="5" max="5" width="19" customWidth="1"/>
    <col min="6" max="6" width="28.453125" customWidth="1"/>
    <col min="7" max="7" width="16" customWidth="1"/>
  </cols>
  <sheetData>
    <row r="1" spans="1:9" ht="26" x14ac:dyDescent="0.6">
      <c r="A1" s="1" t="s">
        <v>110</v>
      </c>
      <c r="B1" s="25" t="s">
        <v>94</v>
      </c>
    </row>
    <row r="2" spans="1:9" ht="15" x14ac:dyDescent="0.4">
      <c r="A2" s="33" t="s">
        <v>228</v>
      </c>
      <c r="B2" s="60"/>
      <c r="C2" s="33"/>
      <c r="D2" s="33"/>
      <c r="E2" s="33"/>
      <c r="F2" s="33"/>
      <c r="G2" s="33"/>
      <c r="I2" s="1"/>
    </row>
    <row r="3" spans="1:9" ht="15" x14ac:dyDescent="0.4">
      <c r="A3" s="35" t="s">
        <v>111</v>
      </c>
      <c r="B3" s="33"/>
      <c r="C3" s="33"/>
      <c r="D3" s="33"/>
      <c r="E3" s="33"/>
      <c r="F3" s="33"/>
      <c r="G3" s="33"/>
      <c r="I3" s="1"/>
    </row>
    <row r="4" spans="1:9" ht="15" x14ac:dyDescent="0.4">
      <c r="A4" s="35" t="s">
        <v>229</v>
      </c>
      <c r="B4" s="33"/>
      <c r="C4" s="33"/>
      <c r="D4" s="33"/>
      <c r="E4" s="33"/>
      <c r="F4" s="33"/>
      <c r="G4" s="33"/>
      <c r="I4" s="1"/>
    </row>
    <row r="5" spans="1:9" ht="15" x14ac:dyDescent="0.4">
      <c r="A5" s="33"/>
      <c r="B5" s="33"/>
      <c r="C5" s="33"/>
      <c r="D5" s="33"/>
      <c r="E5" s="33"/>
      <c r="F5" s="33"/>
      <c r="G5" s="33"/>
      <c r="I5" s="1"/>
    </row>
    <row r="6" spans="1:9" ht="15" x14ac:dyDescent="0.4">
      <c r="A6" s="33"/>
      <c r="B6" s="33"/>
      <c r="C6" s="33"/>
      <c r="D6" s="33"/>
      <c r="E6" s="33"/>
      <c r="F6" s="33"/>
      <c r="G6" s="33"/>
    </row>
    <row r="7" spans="1:9" ht="15" x14ac:dyDescent="0.4">
      <c r="A7" s="33"/>
      <c r="B7" s="61" t="s">
        <v>127</v>
      </c>
      <c r="C7" s="61"/>
      <c r="D7" s="61"/>
      <c r="E7" s="61" t="s">
        <v>109</v>
      </c>
      <c r="F7" s="61"/>
      <c r="G7" s="61"/>
    </row>
    <row r="8" spans="1:9" ht="15" x14ac:dyDescent="0.4">
      <c r="A8" s="33" t="s">
        <v>128</v>
      </c>
      <c r="B8" s="33" t="s">
        <v>72</v>
      </c>
      <c r="C8" s="33" t="s">
        <v>68</v>
      </c>
      <c r="D8" s="33" t="s">
        <v>73</v>
      </c>
      <c r="E8" s="33" t="s">
        <v>72</v>
      </c>
      <c r="F8" s="33" t="s">
        <v>68</v>
      </c>
      <c r="G8" s="33" t="s">
        <v>73</v>
      </c>
      <c r="H8" s="7"/>
      <c r="I8" s="7"/>
    </row>
    <row r="9" spans="1:9" ht="15" x14ac:dyDescent="0.4">
      <c r="A9" s="33" t="s">
        <v>66</v>
      </c>
      <c r="B9" s="55">
        <v>51068.851355901999</v>
      </c>
      <c r="C9" s="55">
        <v>58659.7686609679</v>
      </c>
      <c r="D9" s="55">
        <v>12922.669535925599</v>
      </c>
      <c r="E9" s="55">
        <v>26030.639222559599</v>
      </c>
      <c r="F9" s="55">
        <v>29579.312422331099</v>
      </c>
      <c r="G9" s="55">
        <v>9030.8502020429405</v>
      </c>
      <c r="H9" s="7"/>
      <c r="I9" s="7"/>
    </row>
    <row r="10" spans="1:9" ht="15" x14ac:dyDescent="0.4">
      <c r="A10" s="33" t="s">
        <v>129</v>
      </c>
      <c r="B10" s="55">
        <v>12914.126679720601</v>
      </c>
      <c r="C10" s="55">
        <v>21878.487180996199</v>
      </c>
      <c r="D10" s="55">
        <v>4389.1994416748203</v>
      </c>
      <c r="E10" s="55">
        <v>6818.4622137012002</v>
      </c>
      <c r="F10" s="55">
        <v>10389.233726483601</v>
      </c>
      <c r="G10" s="55">
        <v>3378.8189688340399</v>
      </c>
      <c r="H10" s="7"/>
    </row>
    <row r="11" spans="1:9" ht="15" x14ac:dyDescent="0.4">
      <c r="A11" s="33" t="s">
        <v>130</v>
      </c>
      <c r="B11" s="55">
        <v>905.15544988678505</v>
      </c>
      <c r="C11" s="55">
        <v>504.29888969144702</v>
      </c>
      <c r="D11" s="55">
        <v>620.67267314319702</v>
      </c>
      <c r="E11" s="55">
        <v>450.655495074177</v>
      </c>
      <c r="F11" s="55">
        <v>399.84585054497302</v>
      </c>
      <c r="G11" s="55">
        <v>566.61206478071097</v>
      </c>
      <c r="H11" s="7"/>
    </row>
    <row r="12" spans="1:9" ht="15" x14ac:dyDescent="0.4">
      <c r="A12" s="33" t="s">
        <v>131</v>
      </c>
      <c r="B12" s="55">
        <v>32.241043315508001</v>
      </c>
      <c r="C12" s="55">
        <v>207.278456408929</v>
      </c>
      <c r="D12" s="55">
        <v>23.748397487907599</v>
      </c>
      <c r="E12" s="55">
        <v>34.4232641404245</v>
      </c>
      <c r="F12" s="55">
        <v>162.63700905927499</v>
      </c>
      <c r="G12" s="55">
        <v>20.805460860359101</v>
      </c>
      <c r="H12" s="7"/>
    </row>
    <row r="13" spans="1:9" ht="15" x14ac:dyDescent="0.4">
      <c r="A13" s="33" t="s">
        <v>132</v>
      </c>
      <c r="B13" s="55">
        <v>2211.08060542762</v>
      </c>
      <c r="C13" s="55">
        <v>7252.2448528233299</v>
      </c>
      <c r="D13" s="55">
        <v>1644.5122337769801</v>
      </c>
      <c r="E13" s="55">
        <v>1304.14667984625</v>
      </c>
      <c r="F13" s="55">
        <v>3497.8051020746698</v>
      </c>
      <c r="G13" s="55">
        <v>680.62109726091103</v>
      </c>
      <c r="H13" s="7"/>
    </row>
    <row r="14" spans="1:9" ht="15" x14ac:dyDescent="0.4">
      <c r="A14" s="33" t="s">
        <v>133</v>
      </c>
      <c r="B14" s="55">
        <v>412.19634464822002</v>
      </c>
      <c r="C14" s="55">
        <v>1485.840671427</v>
      </c>
      <c r="D14" s="55">
        <v>173.41260087802999</v>
      </c>
      <c r="E14" s="55">
        <v>277.62337094723102</v>
      </c>
      <c r="F14" s="55">
        <v>807.06204865274105</v>
      </c>
      <c r="G14" s="55">
        <v>141.004392438129</v>
      </c>
      <c r="H14" s="7"/>
    </row>
    <row r="15" spans="1:9" ht="15" x14ac:dyDescent="0.4">
      <c r="A15" s="33" t="s">
        <v>134</v>
      </c>
      <c r="B15" s="55">
        <v>252.122735294118</v>
      </c>
      <c r="C15" s="55">
        <v>549.04052982146595</v>
      </c>
      <c r="D15" s="55">
        <v>103.01662796041001</v>
      </c>
      <c r="E15" s="62" t="s">
        <v>153</v>
      </c>
      <c r="F15" s="55">
        <v>349.95589220468202</v>
      </c>
      <c r="G15" s="62" t="s">
        <v>153</v>
      </c>
      <c r="H15" s="7"/>
    </row>
    <row r="16" spans="1:9" ht="15" x14ac:dyDescent="0.4">
      <c r="A16" s="33" t="s">
        <v>135</v>
      </c>
      <c r="B16" s="55">
        <v>86.7598366013072</v>
      </c>
      <c r="C16" s="55">
        <v>129.405085470085</v>
      </c>
      <c r="D16" s="55">
        <v>8.7629673202614402</v>
      </c>
      <c r="E16" s="55">
        <v>66.681666090636597</v>
      </c>
      <c r="F16" s="55">
        <v>111.83239086098</v>
      </c>
      <c r="G16" s="55">
        <v>13.4987581699346</v>
      </c>
      <c r="H16" s="7"/>
    </row>
    <row r="17" spans="1:8" ht="15" x14ac:dyDescent="0.4">
      <c r="A17" s="33" t="s">
        <v>136</v>
      </c>
      <c r="B17" s="55">
        <v>0</v>
      </c>
      <c r="C17" s="62" t="s">
        <v>153</v>
      </c>
      <c r="D17" s="55">
        <v>0</v>
      </c>
      <c r="E17" s="55">
        <v>0</v>
      </c>
      <c r="F17" s="62" t="s">
        <v>153</v>
      </c>
      <c r="G17" s="55">
        <v>0</v>
      </c>
      <c r="H17" s="7"/>
    </row>
    <row r="18" spans="1:8" ht="15" x14ac:dyDescent="0.4">
      <c r="A18" s="33" t="s">
        <v>137</v>
      </c>
      <c r="B18" s="62" t="s">
        <v>153</v>
      </c>
      <c r="C18" s="62" t="s">
        <v>153</v>
      </c>
      <c r="D18" s="62" t="s">
        <v>153</v>
      </c>
      <c r="E18" s="62" t="s">
        <v>153</v>
      </c>
      <c r="F18" s="62" t="s">
        <v>153</v>
      </c>
      <c r="G18" s="62" t="s">
        <v>153</v>
      </c>
      <c r="H18" s="7"/>
    </row>
    <row r="19" spans="1:8" ht="15" x14ac:dyDescent="0.4">
      <c r="A19" s="33" t="s">
        <v>138</v>
      </c>
      <c r="B19" s="55">
        <v>7437.0942793988297</v>
      </c>
      <c r="C19" s="55">
        <v>3667.6918865040798</v>
      </c>
      <c r="D19" s="55">
        <v>1080.45645020553</v>
      </c>
      <c r="E19" s="55">
        <v>5012.9672339946301</v>
      </c>
      <c r="F19" s="55">
        <v>2005.19815406049</v>
      </c>
      <c r="G19" s="55">
        <v>992.73814301272205</v>
      </c>
      <c r="H19" s="7"/>
    </row>
    <row r="20" spans="1:8" ht="15" x14ac:dyDescent="0.4">
      <c r="A20" s="33" t="s">
        <v>139</v>
      </c>
      <c r="B20" s="55">
        <v>187.36427544553999</v>
      </c>
      <c r="C20" s="55">
        <v>222.89265460244599</v>
      </c>
      <c r="D20" s="55">
        <v>59.968608403757699</v>
      </c>
      <c r="E20" s="55">
        <v>93.8298889219177</v>
      </c>
      <c r="F20" s="55">
        <v>189.66927517107101</v>
      </c>
      <c r="G20" s="55">
        <v>28.9597967984243</v>
      </c>
      <c r="H20" s="7"/>
    </row>
    <row r="21" spans="1:8" ht="15" x14ac:dyDescent="0.4">
      <c r="A21" s="33" t="s">
        <v>140</v>
      </c>
      <c r="B21" s="55">
        <v>20280.0989917349</v>
      </c>
      <c r="C21" s="55">
        <v>17185.971972977601</v>
      </c>
      <c r="D21" s="55">
        <v>3454.2147081471699</v>
      </c>
      <c r="E21" s="55">
        <v>8233.0910419948195</v>
      </c>
      <c r="F21" s="55">
        <v>8762.9202221010692</v>
      </c>
      <c r="G21" s="55">
        <v>2235.5728131039</v>
      </c>
      <c r="H21" s="7"/>
    </row>
    <row r="22" spans="1:8" ht="15" x14ac:dyDescent="0.4">
      <c r="A22" s="33" t="s">
        <v>141</v>
      </c>
      <c r="B22" s="55">
        <v>269.47491139934198</v>
      </c>
      <c r="C22" s="55">
        <v>397.63318924369798</v>
      </c>
      <c r="D22" s="55">
        <v>72.424323038089597</v>
      </c>
      <c r="E22" s="55">
        <v>194.346768875398</v>
      </c>
      <c r="F22" s="55">
        <v>298.67190962978702</v>
      </c>
      <c r="G22" s="55">
        <v>94.209589510544703</v>
      </c>
      <c r="H22" s="7"/>
    </row>
    <row r="23" spans="1:8" ht="15" x14ac:dyDescent="0.4">
      <c r="A23" s="33" t="s">
        <v>142</v>
      </c>
      <c r="B23" s="55">
        <v>151.048790849673</v>
      </c>
      <c r="C23" s="55">
        <v>1258.3888899470901</v>
      </c>
      <c r="D23" s="55">
        <v>55.917930833469498</v>
      </c>
      <c r="E23" s="55">
        <v>117.141293913887</v>
      </c>
      <c r="F23" s="55">
        <v>650.40976094664097</v>
      </c>
      <c r="G23" s="55">
        <v>98.895274947625495</v>
      </c>
      <c r="H23" s="7"/>
    </row>
    <row r="24" spans="1:8" ht="15" x14ac:dyDescent="0.4">
      <c r="A24" s="33" t="s">
        <v>143</v>
      </c>
      <c r="B24" s="55">
        <v>1757.24919058824</v>
      </c>
      <c r="C24" s="55">
        <v>490.50784557109603</v>
      </c>
      <c r="D24" s="55">
        <v>51.319922437194997</v>
      </c>
      <c r="E24" s="55">
        <v>1095.27288702276</v>
      </c>
      <c r="F24" s="55">
        <v>284.19435269703598</v>
      </c>
      <c r="G24" s="55">
        <v>33.008359280835997</v>
      </c>
      <c r="H24" s="7"/>
    </row>
    <row r="25" spans="1:8" ht="15" x14ac:dyDescent="0.4">
      <c r="A25" s="33" t="s">
        <v>144</v>
      </c>
      <c r="B25" s="62" t="s">
        <v>153</v>
      </c>
      <c r="C25" s="55">
        <v>113.405936507937</v>
      </c>
      <c r="D25" s="62" t="s">
        <v>153</v>
      </c>
      <c r="E25" s="55">
        <v>270.99632762367003</v>
      </c>
      <c r="F25" s="55">
        <v>80.941132356918899</v>
      </c>
      <c r="G25" s="55">
        <v>54.495468315876998</v>
      </c>
      <c r="H25" s="7"/>
    </row>
    <row r="26" spans="1:8" ht="15" x14ac:dyDescent="0.4">
      <c r="A26" s="33" t="s">
        <v>145</v>
      </c>
      <c r="B26" s="62" t="s">
        <v>153</v>
      </c>
      <c r="C26" s="62" t="s">
        <v>153</v>
      </c>
      <c r="D26" s="62" t="s">
        <v>153</v>
      </c>
      <c r="E26" s="62" t="s">
        <v>153</v>
      </c>
      <c r="F26" s="62" t="s">
        <v>153</v>
      </c>
      <c r="G26" s="55">
        <v>68.902368653426194</v>
      </c>
      <c r="H26" s="7"/>
    </row>
    <row r="27" spans="1:8" ht="15" x14ac:dyDescent="0.4">
      <c r="A27" s="33" t="s">
        <v>146</v>
      </c>
      <c r="B27" s="55">
        <v>240.868026481725</v>
      </c>
      <c r="C27" s="55">
        <v>249.05569696969701</v>
      </c>
      <c r="D27" s="55">
        <v>72.898468660490593</v>
      </c>
      <c r="E27" s="55">
        <v>368.41489593278698</v>
      </c>
      <c r="F27" s="55">
        <v>165.50303791255499</v>
      </c>
      <c r="G27" s="55">
        <v>55.429748166527297</v>
      </c>
      <c r="H27" s="7"/>
    </row>
    <row r="28" spans="1:8" ht="15" x14ac:dyDescent="0.4">
      <c r="A28" s="33" t="s">
        <v>147</v>
      </c>
      <c r="B28" s="55">
        <v>7.6995798319327697</v>
      </c>
      <c r="C28" s="62" t="s">
        <v>153</v>
      </c>
      <c r="D28" s="55">
        <v>21.2813743551953</v>
      </c>
      <c r="E28" s="55">
        <v>11.2063451016686</v>
      </c>
      <c r="F28" s="62" t="s">
        <v>153</v>
      </c>
      <c r="G28" s="55">
        <v>5.01891427167772</v>
      </c>
      <c r="H28" s="7"/>
    </row>
    <row r="29" spans="1:8" ht="15" x14ac:dyDescent="0.4">
      <c r="A29" s="33" t="s">
        <v>148</v>
      </c>
      <c r="B29" s="55">
        <v>251.20997536071999</v>
      </c>
      <c r="C29" s="55">
        <v>150.451604848485</v>
      </c>
      <c r="D29" s="55">
        <v>331.00918402275801</v>
      </c>
      <c r="E29" s="55">
        <v>202.41292667570599</v>
      </c>
      <c r="F29" s="55">
        <v>89.110114869110603</v>
      </c>
      <c r="G29" s="55">
        <v>301.27853209129302</v>
      </c>
      <c r="H29" s="7"/>
    </row>
    <row r="30" spans="1:8" ht="15" x14ac:dyDescent="0.4">
      <c r="A30" s="33" t="s">
        <v>149</v>
      </c>
      <c r="B30" s="62" t="s">
        <v>153</v>
      </c>
      <c r="C30" s="62" t="s">
        <v>153</v>
      </c>
      <c r="D30" s="55">
        <v>561.39169802587605</v>
      </c>
      <c r="E30" s="62" t="s">
        <v>153</v>
      </c>
      <c r="F30" s="55">
        <v>224.916389778933</v>
      </c>
      <c r="G30" s="62" t="s">
        <v>153</v>
      </c>
      <c r="H30" s="7"/>
    </row>
    <row r="31" spans="1:8" ht="15" x14ac:dyDescent="0.4">
      <c r="A31" s="33" t="s">
        <v>150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</row>
    <row r="32" spans="1:8" ht="15" x14ac:dyDescent="0.4">
      <c r="A32" s="37" t="s">
        <v>230</v>
      </c>
      <c r="B32" s="33"/>
      <c r="C32" s="33"/>
      <c r="D32" s="33"/>
      <c r="E32" s="33"/>
      <c r="F32" s="33"/>
      <c r="G32" s="33"/>
    </row>
  </sheetData>
  <mergeCells count="2">
    <mergeCell ref="B7:D7"/>
    <mergeCell ref="E7:G7"/>
  </mergeCells>
  <hyperlinks>
    <hyperlink ref="B1" location="Index!A1" display="INDEX" xr:uid="{8B061285-3401-4B0B-B535-025523BF2E2B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31"/>
  <sheetViews>
    <sheetView zoomScaleNormal="100" workbookViewId="0">
      <selection activeCell="F15" sqref="F15"/>
    </sheetView>
  </sheetViews>
  <sheetFormatPr defaultRowHeight="14.5" x14ac:dyDescent="0.35"/>
  <cols>
    <col min="1" max="1" width="31.453125" customWidth="1"/>
    <col min="2" max="2" width="17.81640625" bestFit="1" customWidth="1"/>
    <col min="3" max="3" width="26.81640625" bestFit="1" customWidth="1"/>
    <col min="4" max="4" width="15.81640625" bestFit="1" customWidth="1"/>
    <col min="5" max="5" width="15.54296875" bestFit="1" customWidth="1"/>
    <col min="6" max="6" width="12.1796875" customWidth="1"/>
  </cols>
  <sheetData>
    <row r="1" spans="1:5" ht="26" x14ac:dyDescent="0.6">
      <c r="A1" s="1" t="s">
        <v>112</v>
      </c>
      <c r="B1" s="25" t="s">
        <v>94</v>
      </c>
    </row>
    <row r="2" spans="1:5" ht="15" x14ac:dyDescent="0.4">
      <c r="A2" s="33" t="s">
        <v>231</v>
      </c>
      <c r="B2" s="33"/>
      <c r="C2" s="33"/>
      <c r="D2" s="33"/>
      <c r="E2" s="33"/>
    </row>
    <row r="3" spans="1:5" ht="15" x14ac:dyDescent="0.4">
      <c r="A3" s="35" t="s">
        <v>113</v>
      </c>
      <c r="B3" s="33"/>
      <c r="C3" s="33"/>
      <c r="D3" s="33"/>
      <c r="E3" s="33"/>
    </row>
    <row r="4" spans="1:5" ht="15" x14ac:dyDescent="0.4">
      <c r="A4" s="35" t="s">
        <v>232</v>
      </c>
      <c r="B4" s="33"/>
      <c r="C4" s="33"/>
      <c r="D4" s="33"/>
      <c r="E4" s="33"/>
    </row>
    <row r="5" spans="1:5" ht="15" x14ac:dyDescent="0.4">
      <c r="A5" s="33"/>
      <c r="B5" s="33"/>
      <c r="C5" s="33"/>
      <c r="D5" s="33"/>
      <c r="E5" s="33"/>
    </row>
    <row r="6" spans="1:5" ht="15" x14ac:dyDescent="0.4">
      <c r="A6" s="33" t="s">
        <v>151</v>
      </c>
      <c r="B6" s="33" t="s">
        <v>72</v>
      </c>
      <c r="C6" s="33" t="s">
        <v>68</v>
      </c>
      <c r="D6" s="33" t="s">
        <v>73</v>
      </c>
      <c r="E6" s="33" t="s">
        <v>66</v>
      </c>
    </row>
    <row r="7" spans="1:5" ht="15" x14ac:dyDescent="0.4">
      <c r="A7" s="33" t="s">
        <v>66</v>
      </c>
      <c r="B7" s="55">
        <v>51068.851355901999</v>
      </c>
      <c r="C7" s="55">
        <v>58659.768660968002</v>
      </c>
      <c r="D7" s="55">
        <v>12922.669535925599</v>
      </c>
      <c r="E7" s="55">
        <v>122651.28955279601</v>
      </c>
    </row>
    <row r="8" spans="1:5" ht="15" x14ac:dyDescent="0.4">
      <c r="A8" s="33" t="s">
        <v>74</v>
      </c>
      <c r="B8" s="55">
        <v>41760.997844169397</v>
      </c>
      <c r="C8" s="55">
        <v>47750.0943746747</v>
      </c>
      <c r="D8" s="55">
        <v>8600.7791353334396</v>
      </c>
      <c r="E8" s="55">
        <v>98111.871354177507</v>
      </c>
    </row>
    <row r="9" spans="1:5" ht="15" x14ac:dyDescent="0.4">
      <c r="A9" s="33" t="s">
        <v>75</v>
      </c>
      <c r="B9" s="55">
        <v>1290.1545019935199</v>
      </c>
      <c r="C9" s="55">
        <v>3594.3560284268401</v>
      </c>
      <c r="D9" s="55">
        <v>521.90245262760197</v>
      </c>
      <c r="E9" s="55">
        <v>5406.4129830479696</v>
      </c>
    </row>
    <row r="10" spans="1:5" ht="15" x14ac:dyDescent="0.4">
      <c r="A10" s="33" t="s">
        <v>76</v>
      </c>
      <c r="B10" s="55">
        <v>1201.3868952898199</v>
      </c>
      <c r="C10" s="55">
        <v>4048.5070543657698</v>
      </c>
      <c r="D10" s="55">
        <v>2054.11240642948</v>
      </c>
      <c r="E10" s="55">
        <v>7304.0063560850804</v>
      </c>
    </row>
    <row r="11" spans="1:5" ht="15" x14ac:dyDescent="0.4">
      <c r="A11" s="33" t="s">
        <v>80</v>
      </c>
      <c r="B11" s="55">
        <v>1188.9094612906099</v>
      </c>
      <c r="C11" s="55">
        <v>3982.7742816384998</v>
      </c>
      <c r="D11" s="55">
        <v>1945.7784391287801</v>
      </c>
      <c r="E11" s="55">
        <v>7117.4621820578805</v>
      </c>
    </row>
    <row r="12" spans="1:5" ht="15" x14ac:dyDescent="0.4">
      <c r="A12" s="33" t="s">
        <v>77</v>
      </c>
      <c r="B12" s="55">
        <v>6568.6145298312604</v>
      </c>
      <c r="C12" s="55">
        <v>2762.74961169271</v>
      </c>
      <c r="D12" s="55">
        <v>1499.0878443065101</v>
      </c>
      <c r="E12" s="55">
        <v>10830.451985830499</v>
      </c>
    </row>
    <row r="13" spans="1:5" ht="15" x14ac:dyDescent="0.4">
      <c r="A13" s="33" t="s">
        <v>81</v>
      </c>
      <c r="B13" s="55">
        <v>6568.6145298312604</v>
      </c>
      <c r="C13" s="55">
        <v>2762.74961169271</v>
      </c>
      <c r="D13" s="55">
        <v>1499.0878443065101</v>
      </c>
      <c r="E13" s="55">
        <v>10830.451985830499</v>
      </c>
    </row>
    <row r="14" spans="1:5" ht="15" x14ac:dyDescent="0.4">
      <c r="A14" s="33" t="s">
        <v>78</v>
      </c>
      <c r="B14" s="55">
        <v>138.47301456971701</v>
      </c>
      <c r="C14" s="55">
        <v>416.96224428682399</v>
      </c>
      <c r="D14" s="55">
        <v>197.118670521334</v>
      </c>
      <c r="E14" s="55">
        <v>752.55392937787497</v>
      </c>
    </row>
    <row r="15" spans="1:5" ht="15" x14ac:dyDescent="0.4">
      <c r="A15" s="33" t="s">
        <v>79</v>
      </c>
      <c r="B15" s="55">
        <v>109.224570048309</v>
      </c>
      <c r="C15" s="55">
        <v>87.099347521122297</v>
      </c>
      <c r="D15" s="55">
        <v>49.6690267072346</v>
      </c>
      <c r="E15" s="55">
        <v>245.99294427666601</v>
      </c>
    </row>
    <row r="17" spans="1:5" x14ac:dyDescent="0.35">
      <c r="A17" s="1"/>
      <c r="B17" s="3"/>
    </row>
    <row r="19" spans="1:5" x14ac:dyDescent="0.35">
      <c r="A19" s="4"/>
    </row>
    <row r="20" spans="1:5" x14ac:dyDescent="0.35">
      <c r="A20" s="4"/>
    </row>
    <row r="23" spans="1:5" x14ac:dyDescent="0.35">
      <c r="B23" s="7"/>
      <c r="C23" s="7"/>
      <c r="D23" s="7"/>
      <c r="E23" s="7"/>
    </row>
    <row r="24" spans="1:5" x14ac:dyDescent="0.35">
      <c r="B24" s="7"/>
      <c r="C24" s="7"/>
      <c r="D24" s="7"/>
      <c r="E24" s="7"/>
    </row>
    <row r="25" spans="1:5" x14ac:dyDescent="0.35">
      <c r="B25" s="7"/>
      <c r="C25" s="7"/>
      <c r="D25" s="7"/>
      <c r="E25" s="7"/>
    </row>
    <row r="26" spans="1:5" x14ac:dyDescent="0.35">
      <c r="B26" s="7"/>
      <c r="C26" s="7"/>
      <c r="D26" s="7"/>
      <c r="E26" s="7"/>
    </row>
    <row r="27" spans="1:5" x14ac:dyDescent="0.35">
      <c r="B27" s="7"/>
      <c r="C27" s="7"/>
      <c r="D27" s="7"/>
      <c r="E27" s="7"/>
    </row>
    <row r="28" spans="1:5" x14ac:dyDescent="0.35">
      <c r="B28" s="7"/>
      <c r="C28" s="7"/>
      <c r="D28" s="7"/>
      <c r="E28" s="7"/>
    </row>
    <row r="29" spans="1:5" x14ac:dyDescent="0.35">
      <c r="B29" s="7"/>
      <c r="C29" s="7"/>
      <c r="D29" s="7"/>
      <c r="E29" s="7"/>
    </row>
    <row r="30" spans="1:5" x14ac:dyDescent="0.35">
      <c r="B30" s="7"/>
      <c r="C30" s="7"/>
      <c r="D30" s="7"/>
      <c r="E30" s="7"/>
    </row>
    <row r="31" spans="1:5" x14ac:dyDescent="0.35">
      <c r="B31" s="7"/>
      <c r="C31" s="7"/>
      <c r="D31" s="7"/>
      <c r="E31" s="7"/>
    </row>
  </sheetData>
  <hyperlinks>
    <hyperlink ref="B1" location="Index!A1" display="INDEX" xr:uid="{6155031F-1B13-4233-9DB8-D0022F1CE2FA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22"/>
  <sheetViews>
    <sheetView zoomScale="120" zoomScaleNormal="120" workbookViewId="0">
      <selection activeCell="D3" sqref="D3"/>
    </sheetView>
  </sheetViews>
  <sheetFormatPr defaultRowHeight="14.5" x14ac:dyDescent="0.35"/>
  <cols>
    <col min="1" max="1" width="32.1796875" customWidth="1"/>
    <col min="2" max="2" width="17.81640625" bestFit="1" customWidth="1"/>
    <col min="3" max="3" width="26.81640625" bestFit="1" customWidth="1"/>
    <col min="4" max="4" width="15.81640625" bestFit="1" customWidth="1"/>
    <col min="5" max="5" width="15.54296875" bestFit="1" customWidth="1"/>
  </cols>
  <sheetData>
    <row r="1" spans="1:7" ht="26" x14ac:dyDescent="0.6">
      <c r="A1" s="1" t="s">
        <v>237</v>
      </c>
      <c r="B1" s="25" t="s">
        <v>94</v>
      </c>
    </row>
    <row r="2" spans="1:7" ht="15" x14ac:dyDescent="0.4">
      <c r="A2" s="33" t="s">
        <v>186</v>
      </c>
      <c r="B2" s="33"/>
      <c r="C2" s="33"/>
      <c r="D2" s="33"/>
      <c r="E2" s="33"/>
      <c r="G2" s="1"/>
    </row>
    <row r="3" spans="1:7" ht="15" x14ac:dyDescent="0.4">
      <c r="A3" s="35" t="s">
        <v>238</v>
      </c>
      <c r="B3" s="33"/>
      <c r="C3" s="33"/>
      <c r="D3" s="33"/>
      <c r="E3" s="33"/>
      <c r="G3" s="1"/>
    </row>
    <row r="4" spans="1:7" ht="15" x14ac:dyDescent="0.4">
      <c r="A4" s="35" t="s">
        <v>185</v>
      </c>
      <c r="B4" s="33"/>
      <c r="C4" s="33"/>
      <c r="D4" s="33"/>
      <c r="E4" s="33"/>
      <c r="G4" s="1"/>
    </row>
    <row r="5" spans="1:7" ht="15" x14ac:dyDescent="0.4">
      <c r="A5" s="33"/>
      <c r="B5" s="33"/>
      <c r="C5" s="33"/>
      <c r="D5" s="33"/>
      <c r="E5" s="33"/>
      <c r="G5" s="1"/>
    </row>
    <row r="6" spans="1:7" ht="15" x14ac:dyDescent="0.4">
      <c r="A6" s="33" t="s">
        <v>152</v>
      </c>
      <c r="B6" s="33" t="s">
        <v>72</v>
      </c>
      <c r="C6" s="33" t="s">
        <v>68</v>
      </c>
      <c r="D6" s="33" t="s">
        <v>73</v>
      </c>
      <c r="E6" s="33" t="s">
        <v>66</v>
      </c>
    </row>
    <row r="7" spans="1:7" ht="15" x14ac:dyDescent="0.4">
      <c r="A7" s="33" t="s">
        <v>66</v>
      </c>
      <c r="B7" s="55">
        <v>14621.5024410472</v>
      </c>
      <c r="C7" s="55">
        <v>23368.4721853839</v>
      </c>
      <c r="D7" s="55">
        <v>3464.6621656790899</v>
      </c>
      <c r="E7" s="55">
        <v>41454.636792110301</v>
      </c>
      <c r="G7" s="29"/>
    </row>
    <row r="8" spans="1:7" ht="15" x14ac:dyDescent="0.4">
      <c r="A8" s="33" t="s">
        <v>84</v>
      </c>
      <c r="B8" s="55">
        <v>94.074670024420001</v>
      </c>
      <c r="C8" s="55">
        <v>1556.73595195443</v>
      </c>
      <c r="D8" s="55">
        <v>328.61809512799698</v>
      </c>
      <c r="E8" s="55">
        <v>1979.4287171068499</v>
      </c>
    </row>
    <row r="9" spans="1:7" ht="15" x14ac:dyDescent="0.4">
      <c r="A9" s="33" t="s">
        <v>85</v>
      </c>
      <c r="B9" s="55">
        <v>1328.5150651408701</v>
      </c>
      <c r="C9" s="55">
        <v>1205.8949603476799</v>
      </c>
      <c r="D9" s="55">
        <v>1032.6817831599101</v>
      </c>
      <c r="E9" s="55">
        <v>3567.0918086484699</v>
      </c>
    </row>
    <row r="10" spans="1:7" ht="15" x14ac:dyDescent="0.4">
      <c r="A10" s="33" t="s">
        <v>86</v>
      </c>
      <c r="B10" s="55">
        <v>6896.4826839995603</v>
      </c>
      <c r="C10" s="62" t="s">
        <v>153</v>
      </c>
      <c r="D10" s="62" t="s">
        <v>153</v>
      </c>
      <c r="E10" s="55">
        <v>24934.564291973798</v>
      </c>
    </row>
    <row r="11" spans="1:7" ht="15" x14ac:dyDescent="0.4">
      <c r="A11" s="33" t="s">
        <v>87</v>
      </c>
      <c r="B11" s="55">
        <v>3211.3175142298201</v>
      </c>
      <c r="C11" s="55">
        <v>2606.1390765128799</v>
      </c>
      <c r="D11" s="55">
        <v>1179.65944944732</v>
      </c>
      <c r="E11" s="55">
        <v>6997.1160401900197</v>
      </c>
    </row>
    <row r="12" spans="1:7" ht="15" x14ac:dyDescent="0.4">
      <c r="A12" s="33" t="s">
        <v>88</v>
      </c>
      <c r="B12" s="62" t="s">
        <v>153</v>
      </c>
      <c r="C12" s="62" t="s">
        <v>153</v>
      </c>
      <c r="D12" s="55">
        <v>174.579895212964</v>
      </c>
      <c r="E12" s="55">
        <v>2662.3693725932999</v>
      </c>
    </row>
    <row r="13" spans="1:7" ht="15" x14ac:dyDescent="0.4">
      <c r="A13" s="33" t="s">
        <v>89</v>
      </c>
      <c r="B13" s="62" t="s">
        <v>153</v>
      </c>
      <c r="C13" s="55">
        <v>198.149509792267</v>
      </c>
      <c r="D13" s="62" t="s">
        <v>153</v>
      </c>
      <c r="E13" s="55">
        <v>406.60399059979198</v>
      </c>
    </row>
    <row r="14" spans="1:7" ht="15" x14ac:dyDescent="0.4">
      <c r="A14" s="33" t="s">
        <v>90</v>
      </c>
      <c r="B14" s="62" t="s">
        <v>153</v>
      </c>
      <c r="C14" s="62" t="s">
        <v>153</v>
      </c>
      <c r="D14" s="55">
        <v>30.633523156654199</v>
      </c>
      <c r="E14" s="55">
        <v>445.972191202928</v>
      </c>
    </row>
    <row r="15" spans="1:7" ht="15" x14ac:dyDescent="0.4">
      <c r="A15" s="33" t="s">
        <v>91</v>
      </c>
      <c r="B15" s="55">
        <v>355.68922677322701</v>
      </c>
      <c r="C15" s="55">
        <v>76.955901069518703</v>
      </c>
      <c r="D15" s="55">
        <v>36.074917143820798</v>
      </c>
      <c r="E15" s="55">
        <v>468.72004498656599</v>
      </c>
    </row>
    <row r="16" spans="1:7" ht="15" x14ac:dyDescent="0.4">
      <c r="A16" s="37" t="s">
        <v>184</v>
      </c>
      <c r="B16" s="33"/>
      <c r="C16" s="33"/>
      <c r="D16" s="33"/>
      <c r="E16" s="33"/>
    </row>
    <row r="19" spans="8:15" x14ac:dyDescent="0.35">
      <c r="H19" s="3"/>
    </row>
    <row r="22" spans="8:15" x14ac:dyDescent="0.35">
      <c r="H22" s="39"/>
      <c r="I22" s="39"/>
      <c r="J22" s="39"/>
      <c r="K22" s="39"/>
      <c r="L22" s="39"/>
      <c r="M22" s="39"/>
      <c r="N22" s="40"/>
      <c r="O22" s="40"/>
    </row>
  </sheetData>
  <mergeCells count="4">
    <mergeCell ref="H22:I22"/>
    <mergeCell ref="J22:K22"/>
    <mergeCell ref="L22:M22"/>
    <mergeCell ref="N22:O22"/>
  </mergeCells>
  <hyperlinks>
    <hyperlink ref="B1" location="Index!A1" display="INDEX" xr:uid="{2D94624C-F69D-4F35-9DD2-6600A577CC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6F7D-D327-42AC-A0E3-B9A5749A7BAA}">
  <dimension ref="A1:K13"/>
  <sheetViews>
    <sheetView zoomScaleNormal="100" workbookViewId="0">
      <selection activeCell="D13" sqref="D13"/>
    </sheetView>
  </sheetViews>
  <sheetFormatPr defaultRowHeight="14.5" x14ac:dyDescent="0.35"/>
  <cols>
    <col min="1" max="1" width="12.7265625" bestFit="1" customWidth="1"/>
    <col min="2" max="2" width="14.1796875" bestFit="1" customWidth="1"/>
  </cols>
  <sheetData>
    <row r="1" spans="1:11" ht="26" x14ac:dyDescent="0.6">
      <c r="A1" s="1" t="s">
        <v>121</v>
      </c>
      <c r="B1" s="25" t="s">
        <v>94</v>
      </c>
    </row>
    <row r="2" spans="1:11" ht="15" x14ac:dyDescent="0.4">
      <c r="A2" s="33" t="s">
        <v>156</v>
      </c>
      <c r="B2" s="33"/>
      <c r="C2" s="33"/>
      <c r="D2" s="1"/>
    </row>
    <row r="3" spans="1:11" ht="15" x14ac:dyDescent="0.4">
      <c r="C3" s="33"/>
      <c r="D3" s="1"/>
    </row>
    <row r="4" spans="1:11" ht="15" x14ac:dyDescent="0.4">
      <c r="A4" s="33" t="s">
        <v>154</v>
      </c>
      <c r="B4" s="33" t="s">
        <v>155</v>
      </c>
      <c r="C4" s="33"/>
      <c r="K4" s="1"/>
    </row>
    <row r="5" spans="1:11" ht="15" x14ac:dyDescent="0.4">
      <c r="A5" s="33">
        <v>2003</v>
      </c>
      <c r="B5" s="63">
        <v>1.3162640539999999</v>
      </c>
      <c r="C5" s="33"/>
    </row>
    <row r="6" spans="1:11" ht="15" x14ac:dyDescent="0.4">
      <c r="A6" s="33">
        <v>2005</v>
      </c>
      <c r="B6" s="63">
        <v>1.3029519789999999</v>
      </c>
      <c r="C6" s="33"/>
    </row>
    <row r="7" spans="1:11" ht="15" x14ac:dyDescent="0.4">
      <c r="A7" s="33">
        <v>2007</v>
      </c>
      <c r="B7" s="63">
        <v>1.245259283</v>
      </c>
      <c r="C7" s="33"/>
    </row>
    <row r="8" spans="1:11" ht="15" x14ac:dyDescent="0.4">
      <c r="A8" s="33">
        <v>2009</v>
      </c>
      <c r="B8" s="63">
        <v>1.178436456</v>
      </c>
      <c r="C8" s="33"/>
    </row>
    <row r="9" spans="1:11" ht="15" x14ac:dyDescent="0.4">
      <c r="A9" s="33">
        <v>2011</v>
      </c>
      <c r="B9" s="63">
        <v>1.1548065199999999</v>
      </c>
      <c r="C9" s="33"/>
    </row>
    <row r="10" spans="1:11" ht="15" x14ac:dyDescent="0.4">
      <c r="A10" s="33">
        <v>2013</v>
      </c>
      <c r="B10" s="63">
        <v>1.1328508260000001</v>
      </c>
      <c r="C10" s="33"/>
    </row>
    <row r="11" spans="1:11" ht="15" x14ac:dyDescent="0.4">
      <c r="A11" s="33">
        <v>2015</v>
      </c>
      <c r="B11" s="63">
        <v>1.0902996620000001</v>
      </c>
      <c r="C11" s="33"/>
    </row>
    <row r="12" spans="1:11" ht="15" x14ac:dyDescent="0.4">
      <c r="A12" s="33">
        <v>2017</v>
      </c>
      <c r="B12" s="63">
        <v>1.051465549</v>
      </c>
      <c r="C12" s="33"/>
    </row>
    <row r="13" spans="1:11" ht="15" x14ac:dyDescent="0.4">
      <c r="A13" s="33">
        <v>2019</v>
      </c>
      <c r="B13" s="63">
        <v>1</v>
      </c>
    </row>
  </sheetData>
  <hyperlinks>
    <hyperlink ref="B1" location="Index!A1" display="INDEX" xr:uid="{95416DFC-73C0-49F7-893D-BDE389AA341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zoomScale="106" zoomScaleNormal="106" workbookViewId="0"/>
  </sheetViews>
  <sheetFormatPr defaultRowHeight="14.5" x14ac:dyDescent="0.35"/>
  <cols>
    <col min="1" max="1" width="10.1796875" customWidth="1"/>
    <col min="2" max="2" width="20.453125" bestFit="1" customWidth="1"/>
    <col min="3" max="3" width="21.54296875" bestFit="1" customWidth="1"/>
    <col min="5" max="5" width="11" bestFit="1" customWidth="1"/>
    <col min="6" max="6" width="10.6328125" bestFit="1" customWidth="1"/>
  </cols>
  <sheetData>
    <row r="1" spans="1:10" ht="26" x14ac:dyDescent="0.6">
      <c r="A1" s="1" t="s">
        <v>34</v>
      </c>
      <c r="B1" s="25" t="s">
        <v>94</v>
      </c>
    </row>
    <row r="2" spans="1:10" ht="15" x14ac:dyDescent="0.4">
      <c r="A2" s="33" t="s">
        <v>164</v>
      </c>
      <c r="B2" s="33"/>
      <c r="C2" s="33"/>
      <c r="D2" s="33"/>
      <c r="E2" s="47"/>
    </row>
    <row r="3" spans="1:10" ht="15" x14ac:dyDescent="0.4">
      <c r="A3" s="33"/>
      <c r="B3" s="33"/>
      <c r="C3" s="33"/>
      <c r="D3" s="33"/>
      <c r="E3" s="47"/>
    </row>
    <row r="4" spans="1:10" ht="15" x14ac:dyDescent="0.4">
      <c r="A4" s="33"/>
      <c r="B4" s="33" t="s">
        <v>22</v>
      </c>
      <c r="C4" s="33" t="s">
        <v>23</v>
      </c>
      <c r="D4" s="33" t="s">
        <v>24</v>
      </c>
      <c r="E4" s="33"/>
    </row>
    <row r="5" spans="1:10" ht="15" x14ac:dyDescent="0.4">
      <c r="A5" s="33" t="s">
        <v>19</v>
      </c>
      <c r="B5" s="48">
        <v>1.0287570171853827E-2</v>
      </c>
      <c r="C5" s="48">
        <v>7.2925386617340229E-2</v>
      </c>
      <c r="D5" s="48">
        <v>0.91678704321080595</v>
      </c>
      <c r="E5" s="49"/>
    </row>
    <row r="6" spans="1:10" ht="15" x14ac:dyDescent="0.4">
      <c r="A6" s="33" t="s">
        <v>20</v>
      </c>
      <c r="B6" s="48">
        <v>2.0956410256410266E-2</v>
      </c>
      <c r="C6" s="48">
        <v>0.13760705128205128</v>
      </c>
      <c r="D6" s="48">
        <v>0.84143653846153843</v>
      </c>
      <c r="E6" s="49"/>
    </row>
    <row r="7" spans="1:10" ht="15" x14ac:dyDescent="0.4">
      <c r="A7" s="33" t="s">
        <v>21</v>
      </c>
      <c r="B7" s="48">
        <v>3.9305754926269084E-3</v>
      </c>
      <c r="C7" s="48">
        <v>4.6526817173430782E-2</v>
      </c>
      <c r="D7" s="48">
        <v>0.94954260733394236</v>
      </c>
      <c r="E7" s="49"/>
    </row>
    <row r="8" spans="1:10" ht="15" x14ac:dyDescent="0.4">
      <c r="A8" s="33"/>
      <c r="B8" s="50"/>
      <c r="C8" s="50"/>
      <c r="D8" s="33"/>
      <c r="E8" s="33"/>
    </row>
    <row r="9" spans="1:10" x14ac:dyDescent="0.35">
      <c r="B9" s="8"/>
      <c r="C9" s="8"/>
    </row>
    <row r="10" spans="1:10" x14ac:dyDescent="0.35">
      <c r="B10" s="8"/>
      <c r="C10" s="8"/>
    </row>
    <row r="11" spans="1:10" x14ac:dyDescent="0.35">
      <c r="B11" s="8"/>
      <c r="C11" s="8"/>
    </row>
    <row r="12" spans="1:10" x14ac:dyDescent="0.35">
      <c r="C12" s="8"/>
    </row>
    <row r="13" spans="1:10" x14ac:dyDescent="0.35">
      <c r="B13" s="8"/>
      <c r="C13" s="8"/>
      <c r="E13" s="8"/>
      <c r="F13" s="8"/>
      <c r="G13" s="8"/>
      <c r="H13" s="8"/>
      <c r="J13" s="8"/>
    </row>
    <row r="14" spans="1:10" x14ac:dyDescent="0.35">
      <c r="E14" s="8"/>
      <c r="F14" s="8"/>
      <c r="G14" s="8"/>
      <c r="H14" s="8"/>
      <c r="I14" s="8"/>
      <c r="J14" s="8"/>
    </row>
    <row r="16" spans="1:10" x14ac:dyDescent="0.35">
      <c r="A16" s="1"/>
      <c r="B16" s="3"/>
    </row>
    <row r="20" spans="2:3" x14ac:dyDescent="0.35">
      <c r="B20" s="8"/>
      <c r="C20" s="8"/>
    </row>
    <row r="21" spans="2:3" x14ac:dyDescent="0.35">
      <c r="B21" s="8"/>
      <c r="C21" s="8"/>
    </row>
    <row r="22" spans="2:3" x14ac:dyDescent="0.35">
      <c r="B22" s="8"/>
      <c r="C22" s="8"/>
    </row>
    <row r="23" spans="2:3" x14ac:dyDescent="0.35">
      <c r="B23" s="8"/>
      <c r="C23" s="8"/>
    </row>
    <row r="24" spans="2:3" x14ac:dyDescent="0.35">
      <c r="B24" s="8"/>
      <c r="C24" s="8"/>
    </row>
    <row r="25" spans="2:3" x14ac:dyDescent="0.35">
      <c r="B25" s="8"/>
      <c r="C25" s="8"/>
    </row>
    <row r="26" spans="2:3" x14ac:dyDescent="0.35">
      <c r="B26" s="8"/>
      <c r="C26" s="8"/>
    </row>
    <row r="27" spans="2:3" x14ac:dyDescent="0.35">
      <c r="C27" s="8"/>
    </row>
    <row r="28" spans="2:3" x14ac:dyDescent="0.35">
      <c r="B28" s="8"/>
      <c r="C28" s="8"/>
    </row>
  </sheetData>
  <hyperlinks>
    <hyperlink ref="B1" location="Index!A1" display="INDEX" xr:uid="{1BB0F165-FD56-4307-941A-477762A1BA66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zoomScaleNormal="100" workbookViewId="0"/>
  </sheetViews>
  <sheetFormatPr defaultRowHeight="14.5" x14ac:dyDescent="0.35"/>
  <cols>
    <col min="1" max="1" width="11" customWidth="1"/>
    <col min="2" max="2" width="11.1796875" customWidth="1"/>
    <col min="3" max="3" width="16.1796875" bestFit="1" customWidth="1"/>
    <col min="4" max="4" width="25.54296875" bestFit="1" customWidth="1"/>
    <col min="6" max="6" width="11" bestFit="1" customWidth="1"/>
  </cols>
  <sheetData>
    <row r="1" spans="1:6" ht="26" x14ac:dyDescent="0.6">
      <c r="A1" s="1" t="s">
        <v>37</v>
      </c>
      <c r="B1" s="25" t="s">
        <v>94</v>
      </c>
    </row>
    <row r="2" spans="1:6" ht="15" x14ac:dyDescent="0.4">
      <c r="A2" s="33" t="s">
        <v>165</v>
      </c>
      <c r="B2" s="33"/>
      <c r="C2" s="33"/>
      <c r="D2" s="33"/>
      <c r="F2" s="1"/>
    </row>
    <row r="3" spans="1:6" ht="15" x14ac:dyDescent="0.4">
      <c r="A3" s="33"/>
      <c r="B3" s="33"/>
      <c r="C3" s="33"/>
      <c r="D3" s="33"/>
      <c r="F3" s="1"/>
    </row>
    <row r="4" spans="1:6" ht="15" x14ac:dyDescent="0.4">
      <c r="A4" s="33"/>
      <c r="B4" s="33" t="s">
        <v>19</v>
      </c>
      <c r="C4" s="33" t="s">
        <v>20</v>
      </c>
      <c r="D4" s="33" t="s">
        <v>21</v>
      </c>
      <c r="F4" s="1"/>
    </row>
    <row r="5" spans="1:6" ht="15" x14ac:dyDescent="0.4">
      <c r="A5" s="33">
        <v>2003</v>
      </c>
      <c r="B5" s="55">
        <v>14312</v>
      </c>
      <c r="C5" s="55">
        <v>8069</v>
      </c>
      <c r="D5" s="55">
        <v>2680</v>
      </c>
    </row>
    <row r="6" spans="1:6" ht="15" x14ac:dyDescent="0.4">
      <c r="A6" s="33">
        <v>2005</v>
      </c>
      <c r="B6" s="55">
        <v>14480</v>
      </c>
      <c r="C6" s="55">
        <v>10403.15</v>
      </c>
      <c r="D6" s="55">
        <v>3573</v>
      </c>
    </row>
    <row r="7" spans="1:6" ht="15" x14ac:dyDescent="0.4">
      <c r="A7" s="33">
        <v>2007</v>
      </c>
      <c r="B7" s="55">
        <v>14574.5</v>
      </c>
      <c r="C7" s="55">
        <v>11632.2</v>
      </c>
      <c r="D7" s="55">
        <v>4780.6000000000004</v>
      </c>
    </row>
    <row r="8" spans="1:6" ht="15" x14ac:dyDescent="0.4">
      <c r="A8" s="33">
        <v>2009</v>
      </c>
      <c r="B8" s="55">
        <v>13418</v>
      </c>
      <c r="C8" s="55">
        <v>10504</v>
      </c>
      <c r="D8" s="55">
        <v>6250</v>
      </c>
    </row>
    <row r="9" spans="1:6" ht="15" x14ac:dyDescent="0.4">
      <c r="A9" s="33">
        <v>2011</v>
      </c>
      <c r="B9" s="55">
        <v>13964</v>
      </c>
      <c r="C9" s="55">
        <v>11745</v>
      </c>
      <c r="D9" s="55">
        <v>11781</v>
      </c>
    </row>
    <row r="10" spans="1:6" ht="15" x14ac:dyDescent="0.4">
      <c r="A10" s="33">
        <v>2013</v>
      </c>
      <c r="B10" s="55">
        <v>16573</v>
      </c>
      <c r="C10" s="55">
        <v>14647</v>
      </c>
      <c r="D10" s="55">
        <v>14222</v>
      </c>
    </row>
    <row r="11" spans="1:6" ht="15" x14ac:dyDescent="0.4">
      <c r="A11" s="33">
        <v>2015</v>
      </c>
      <c r="B11" s="55">
        <v>15502</v>
      </c>
      <c r="C11" s="55">
        <v>15321</v>
      </c>
      <c r="D11" s="55">
        <v>14701</v>
      </c>
    </row>
    <row r="12" spans="1:6" ht="15" x14ac:dyDescent="0.4">
      <c r="A12" s="33">
        <v>2017</v>
      </c>
      <c r="B12" s="55">
        <v>14877</v>
      </c>
      <c r="C12" s="55">
        <v>14521</v>
      </c>
      <c r="D12" s="55">
        <v>17310</v>
      </c>
    </row>
    <row r="13" spans="1:6" ht="15" x14ac:dyDescent="0.4">
      <c r="A13" s="33">
        <v>2019</v>
      </c>
      <c r="B13" s="55">
        <v>14865</v>
      </c>
      <c r="C13" s="55">
        <v>14019</v>
      </c>
      <c r="D13" s="55">
        <v>18390</v>
      </c>
    </row>
    <row r="14" spans="1:6" ht="15" x14ac:dyDescent="0.4">
      <c r="A14" s="37" t="s">
        <v>166</v>
      </c>
      <c r="B14" s="33"/>
      <c r="C14" s="33"/>
      <c r="D14" s="33"/>
    </row>
    <row r="16" spans="1:6" x14ac:dyDescent="0.35">
      <c r="A16" s="1"/>
      <c r="B16" s="3"/>
    </row>
    <row r="21" spans="2:4" x14ac:dyDescent="0.35">
      <c r="C21" s="7"/>
    </row>
    <row r="22" spans="2:4" x14ac:dyDescent="0.35">
      <c r="B22" s="7"/>
      <c r="C22" s="7"/>
      <c r="D22" s="7"/>
    </row>
  </sheetData>
  <hyperlinks>
    <hyperlink ref="B1" location="Index!A1" display="INDEX" xr:uid="{1384CA87-1572-4BC1-9290-A371E461E54B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zoomScaleNormal="100" workbookViewId="0"/>
  </sheetViews>
  <sheetFormatPr defaultRowHeight="14.5" x14ac:dyDescent="0.35"/>
  <cols>
    <col min="1" max="1" width="10.81640625" customWidth="1"/>
    <col min="2" max="2" width="11.26953125" customWidth="1"/>
    <col min="3" max="10" width="9.81640625" bestFit="1" customWidth="1"/>
    <col min="12" max="12" width="10.6328125" bestFit="1" customWidth="1"/>
  </cols>
  <sheetData>
    <row r="1" spans="1:10" ht="26" x14ac:dyDescent="0.6">
      <c r="A1" s="1" t="s">
        <v>167</v>
      </c>
      <c r="B1" s="25" t="s">
        <v>94</v>
      </c>
    </row>
    <row r="2" spans="1:10" ht="15" x14ac:dyDescent="0.4">
      <c r="A2" s="33" t="s">
        <v>171</v>
      </c>
      <c r="B2" s="33"/>
      <c r="C2" s="33"/>
      <c r="D2" s="33"/>
      <c r="E2" s="33"/>
      <c r="F2" s="47"/>
      <c r="G2" s="33"/>
      <c r="H2" s="33"/>
      <c r="I2" s="33"/>
      <c r="J2" s="33"/>
    </row>
    <row r="3" spans="1:10" ht="15" x14ac:dyDescent="0.4">
      <c r="A3" s="33"/>
      <c r="B3" s="33"/>
      <c r="C3" s="33"/>
      <c r="D3" s="33"/>
      <c r="E3" s="33"/>
      <c r="F3" s="47"/>
      <c r="G3" s="33"/>
      <c r="H3" s="33"/>
      <c r="I3" s="33"/>
      <c r="J3" s="33"/>
    </row>
    <row r="4" spans="1:10" ht="15" x14ac:dyDescent="0.4">
      <c r="A4" s="33"/>
      <c r="B4" s="33">
        <v>2003</v>
      </c>
      <c r="C4" s="33">
        <v>2005</v>
      </c>
      <c r="D4" s="33">
        <v>2007</v>
      </c>
      <c r="E4" s="33">
        <v>2009</v>
      </c>
      <c r="F4" s="33">
        <v>2011</v>
      </c>
      <c r="G4" s="33">
        <v>2013</v>
      </c>
      <c r="H4" s="33">
        <v>2015</v>
      </c>
      <c r="I4" s="33">
        <v>2017</v>
      </c>
      <c r="J4" s="33">
        <v>2019</v>
      </c>
    </row>
    <row r="5" spans="1:10" ht="15" x14ac:dyDescent="0.4">
      <c r="A5" s="33" t="s">
        <v>169</v>
      </c>
      <c r="B5" s="55">
        <v>14312</v>
      </c>
      <c r="C5" s="55">
        <v>14480</v>
      </c>
      <c r="D5" s="55">
        <v>14574.5</v>
      </c>
      <c r="E5" s="55">
        <v>13418</v>
      </c>
      <c r="F5" s="55">
        <v>13964</v>
      </c>
      <c r="G5" s="55">
        <v>16573</v>
      </c>
      <c r="H5" s="55">
        <v>15502</v>
      </c>
      <c r="I5" s="55">
        <v>14877</v>
      </c>
      <c r="J5" s="55">
        <v>14865</v>
      </c>
    </row>
    <row r="6" spans="1:10" ht="15" x14ac:dyDescent="0.4">
      <c r="A6" s="33" t="s">
        <v>170</v>
      </c>
      <c r="B6" s="55">
        <v>10815</v>
      </c>
      <c r="C6" s="55">
        <v>13976.15</v>
      </c>
      <c r="D6" s="55">
        <v>16411.8</v>
      </c>
      <c r="E6" s="55">
        <v>16754</v>
      </c>
      <c r="F6" s="55">
        <v>23526</v>
      </c>
      <c r="G6" s="55">
        <v>28869</v>
      </c>
      <c r="H6" s="55">
        <v>30090</v>
      </c>
      <c r="I6" s="55">
        <v>31831</v>
      </c>
      <c r="J6" s="55">
        <v>32409</v>
      </c>
    </row>
    <row r="7" spans="1:10" ht="15" x14ac:dyDescent="0.4">
      <c r="A7" s="37" t="s">
        <v>172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x14ac:dyDescent="0.35">
      <c r="B8" s="12"/>
      <c r="C8" s="12"/>
      <c r="D8" s="12"/>
    </row>
    <row r="9" spans="1:10" x14ac:dyDescent="0.35">
      <c r="B9" s="12"/>
      <c r="C9" s="12"/>
      <c r="D9" s="12"/>
    </row>
    <row r="11" spans="1:10" x14ac:dyDescent="0.35">
      <c r="A11" s="1"/>
      <c r="B11" s="3"/>
    </row>
    <row r="15" spans="1:10" x14ac:dyDescent="0.35">
      <c r="B15" s="12"/>
      <c r="C15" s="12"/>
      <c r="D15" s="12"/>
    </row>
    <row r="16" spans="1:10" x14ac:dyDescent="0.35">
      <c r="B16" s="12"/>
      <c r="C16" s="12"/>
      <c r="D16" s="12"/>
    </row>
    <row r="17" spans="2:4" x14ac:dyDescent="0.35">
      <c r="B17" s="12"/>
      <c r="C17" s="12"/>
      <c r="D17" s="12"/>
    </row>
    <row r="18" spans="2:4" x14ac:dyDescent="0.35">
      <c r="B18" s="12"/>
      <c r="C18" s="12"/>
      <c r="D18" s="12"/>
    </row>
    <row r="19" spans="2:4" x14ac:dyDescent="0.35">
      <c r="B19" s="12"/>
      <c r="C19" s="12"/>
      <c r="D19" s="12"/>
    </row>
    <row r="20" spans="2:4" x14ac:dyDescent="0.35">
      <c r="B20" s="12"/>
      <c r="C20" s="12"/>
      <c r="D20" s="12"/>
    </row>
    <row r="21" spans="2:4" x14ac:dyDescent="0.35">
      <c r="B21" s="12"/>
      <c r="C21" s="12"/>
      <c r="D21" s="12"/>
    </row>
  </sheetData>
  <hyperlinks>
    <hyperlink ref="B1" location="Index!A1" display="INDEX" xr:uid="{1630F11B-B1EF-4850-8C68-7B3904F02962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F4F4-14F3-455E-AF87-93DE2B331C4B}">
  <dimension ref="A1:J7"/>
  <sheetViews>
    <sheetView zoomScaleNormal="100" workbookViewId="0"/>
  </sheetViews>
  <sheetFormatPr defaultRowHeight="14.5" x14ac:dyDescent="0.35"/>
  <cols>
    <col min="1" max="1" width="10.26953125" customWidth="1"/>
    <col min="2" max="2" width="11.1796875" customWidth="1"/>
    <col min="3" max="10" width="9.81640625" bestFit="1" customWidth="1"/>
  </cols>
  <sheetData>
    <row r="1" spans="1:10" ht="26" x14ac:dyDescent="0.6">
      <c r="A1" s="1" t="s">
        <v>174</v>
      </c>
      <c r="B1" s="25" t="s">
        <v>94</v>
      </c>
    </row>
    <row r="2" spans="1:10" ht="15" x14ac:dyDescent="0.4">
      <c r="A2" s="33" t="s">
        <v>173</v>
      </c>
      <c r="B2" s="33"/>
      <c r="C2" s="33"/>
      <c r="D2" s="33"/>
      <c r="E2" s="33"/>
      <c r="F2" s="45"/>
      <c r="G2" s="46"/>
      <c r="H2" s="33"/>
      <c r="I2" s="33"/>
      <c r="J2" s="33"/>
    </row>
    <row r="3" spans="1:10" ht="15" x14ac:dyDescent="0.4">
      <c r="A3" s="33"/>
      <c r="B3" s="33"/>
      <c r="C3" s="33"/>
      <c r="D3" s="33"/>
      <c r="E3" s="33"/>
      <c r="F3" s="45"/>
      <c r="G3" s="33"/>
      <c r="H3" s="33"/>
      <c r="I3" s="33"/>
      <c r="J3" s="33"/>
    </row>
    <row r="4" spans="1:10" ht="15" x14ac:dyDescent="0.4">
      <c r="A4" s="33"/>
      <c r="B4" s="33">
        <v>2003</v>
      </c>
      <c r="C4" s="33">
        <v>2005</v>
      </c>
      <c r="D4" s="33">
        <v>2007</v>
      </c>
      <c r="E4" s="33">
        <v>2009</v>
      </c>
      <c r="F4" s="33">
        <v>2011</v>
      </c>
      <c r="G4" s="33">
        <v>2013</v>
      </c>
      <c r="H4" s="33">
        <v>2015</v>
      </c>
      <c r="I4" s="33">
        <v>2017</v>
      </c>
      <c r="J4" s="33">
        <v>2019</v>
      </c>
    </row>
    <row r="5" spans="1:10" ht="15" x14ac:dyDescent="0.4">
      <c r="A5" s="33" t="s">
        <v>157</v>
      </c>
      <c r="B5" s="55">
        <v>27194.015359799017</v>
      </c>
      <c r="C5" s="55">
        <v>26048.876545238367</v>
      </c>
      <c r="D5" s="55">
        <v>32227.310231251719</v>
      </c>
      <c r="E5" s="55">
        <v>35917.564757164189</v>
      </c>
      <c r="F5" s="55">
        <v>35511.455297009983</v>
      </c>
      <c r="G5" s="55">
        <v>34719.612116240191</v>
      </c>
      <c r="H5" s="55">
        <v>33492.915310047953</v>
      </c>
      <c r="I5" s="55">
        <v>30436.773246903002</v>
      </c>
      <c r="J5" s="55">
        <v>35490</v>
      </c>
    </row>
    <row r="6" spans="1:10" ht="15" x14ac:dyDescent="0.4">
      <c r="A6" s="33" t="s">
        <v>168</v>
      </c>
      <c r="B6" s="55">
        <v>25474.974505012109</v>
      </c>
      <c r="C6" s="55">
        <v>25183.195250700675</v>
      </c>
      <c r="D6" s="55">
        <v>27751.84836992565</v>
      </c>
      <c r="E6" s="55">
        <v>29053.172398147115</v>
      </c>
      <c r="F6" s="55">
        <v>29369.039417045231</v>
      </c>
      <c r="G6" s="55">
        <v>31634.859316954036</v>
      </c>
      <c r="H6" s="55">
        <v>35702.952724464674</v>
      </c>
      <c r="I6" s="55">
        <v>35183.088721440035</v>
      </c>
      <c r="J6" s="55">
        <v>37830</v>
      </c>
    </row>
    <row r="7" spans="1:10" ht="15" x14ac:dyDescent="0.4">
      <c r="A7" s="37" t="s">
        <v>172</v>
      </c>
      <c r="B7" s="33"/>
      <c r="C7" s="33"/>
      <c r="D7" s="33"/>
      <c r="E7" s="33"/>
      <c r="F7" s="33"/>
      <c r="G7" s="33"/>
      <c r="H7" s="33"/>
      <c r="I7" s="33"/>
      <c r="J7" s="33"/>
    </row>
  </sheetData>
  <hyperlinks>
    <hyperlink ref="B1" location="Index!A1" display="INDEX" xr:uid="{D25B121B-C2F1-4229-9B9D-A8CC92806D4E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"/>
  <sheetViews>
    <sheetView zoomScaleNormal="100" workbookViewId="0"/>
  </sheetViews>
  <sheetFormatPr defaultRowHeight="14.5" x14ac:dyDescent="0.35"/>
  <cols>
    <col min="1" max="1" width="21.1796875" customWidth="1"/>
    <col min="2" max="10" width="9.81640625" bestFit="1" customWidth="1"/>
  </cols>
  <sheetData>
    <row r="1" spans="1:10" ht="26" x14ac:dyDescent="0.6">
      <c r="A1" s="1" t="s">
        <v>52</v>
      </c>
      <c r="B1" s="25" t="s">
        <v>94</v>
      </c>
    </row>
    <row r="2" spans="1:10" ht="15" x14ac:dyDescent="0.4">
      <c r="A2" s="33" t="s">
        <v>175</v>
      </c>
      <c r="B2" s="33"/>
      <c r="C2" s="33"/>
      <c r="D2" s="33"/>
      <c r="E2" s="33"/>
      <c r="F2" s="45"/>
      <c r="G2" s="46"/>
      <c r="H2" s="33"/>
      <c r="I2" s="33"/>
      <c r="J2" s="33"/>
    </row>
    <row r="3" spans="1:10" ht="15" x14ac:dyDescent="0.4">
      <c r="A3" s="33"/>
      <c r="B3" s="33"/>
      <c r="C3" s="33"/>
      <c r="D3" s="33"/>
      <c r="E3" s="33"/>
      <c r="F3" s="45"/>
      <c r="G3" s="33"/>
      <c r="H3" s="33"/>
      <c r="I3" s="33"/>
      <c r="J3" s="33"/>
    </row>
    <row r="4" spans="1:10" ht="15" x14ac:dyDescent="0.4">
      <c r="A4" s="33"/>
      <c r="B4" s="33">
        <v>2003</v>
      </c>
      <c r="C4" s="33">
        <v>2005</v>
      </c>
      <c r="D4" s="33">
        <v>2007</v>
      </c>
      <c r="E4" s="33">
        <v>2009</v>
      </c>
      <c r="F4" s="33">
        <v>2011</v>
      </c>
      <c r="G4" s="33">
        <v>2013</v>
      </c>
      <c r="H4" s="33">
        <v>2015</v>
      </c>
      <c r="I4" s="33">
        <v>2017</v>
      </c>
      <c r="J4" s="33">
        <v>2019</v>
      </c>
    </row>
    <row r="5" spans="1:10" ht="15" x14ac:dyDescent="0.4">
      <c r="A5" s="33" t="s">
        <v>35</v>
      </c>
      <c r="B5" s="55">
        <v>19085</v>
      </c>
      <c r="C5" s="55">
        <v>21720</v>
      </c>
      <c r="D5" s="55">
        <v>23239</v>
      </c>
      <c r="E5" s="55">
        <v>19825</v>
      </c>
      <c r="F5" s="55">
        <v>20728</v>
      </c>
      <c r="G5" s="55">
        <v>22037</v>
      </c>
      <c r="H5" s="55">
        <v>20874</v>
      </c>
      <c r="I5" s="55">
        <v>20726</v>
      </c>
      <c r="J5" s="55">
        <v>19919</v>
      </c>
    </row>
    <row r="6" spans="1:10" ht="15" x14ac:dyDescent="0.4">
      <c r="A6" s="33" t="s">
        <v>36</v>
      </c>
      <c r="B6" s="55">
        <v>11718</v>
      </c>
      <c r="C6" s="55">
        <v>16484.400000000001</v>
      </c>
      <c r="D6" s="55">
        <v>22374.3</v>
      </c>
      <c r="E6" s="55">
        <v>22760</v>
      </c>
      <c r="F6" s="55">
        <v>31508</v>
      </c>
      <c r="G6" s="55">
        <v>34186</v>
      </c>
      <c r="H6" s="55">
        <v>35720</v>
      </c>
      <c r="I6" s="55">
        <v>37879</v>
      </c>
      <c r="J6" s="55">
        <v>39851</v>
      </c>
    </row>
    <row r="7" spans="1:10" x14ac:dyDescent="0.35">
      <c r="A7" s="32"/>
    </row>
    <row r="8" spans="1:10" x14ac:dyDescent="0.35">
      <c r="A8" s="1"/>
      <c r="B8" s="3"/>
    </row>
    <row r="12" spans="1:10" x14ac:dyDescent="0.35">
      <c r="B12" s="12"/>
      <c r="C12" s="12"/>
      <c r="D12" s="12"/>
    </row>
    <row r="13" spans="1:10" x14ac:dyDescent="0.35">
      <c r="B13" s="12"/>
      <c r="C13" s="12"/>
      <c r="D13" s="12"/>
    </row>
    <row r="14" spans="1:10" x14ac:dyDescent="0.35">
      <c r="B14" s="12"/>
      <c r="C14" s="12"/>
      <c r="D14" s="12"/>
    </row>
    <row r="15" spans="1:10" x14ac:dyDescent="0.35">
      <c r="B15" s="12"/>
      <c r="C15" s="12"/>
      <c r="D15" s="12"/>
    </row>
    <row r="16" spans="1:10" x14ac:dyDescent="0.35">
      <c r="B16" s="12"/>
      <c r="C16" s="12"/>
      <c r="D16" s="12"/>
    </row>
  </sheetData>
  <hyperlinks>
    <hyperlink ref="B1" location="Index!A1" display="INDEX" xr:uid="{8BFDC902-3BB3-4C5D-9ABC-9E75B917374B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zoomScaleNormal="100" workbookViewId="0"/>
  </sheetViews>
  <sheetFormatPr defaultRowHeight="14.5" x14ac:dyDescent="0.35"/>
  <cols>
    <col min="1" max="1" width="29" customWidth="1"/>
    <col min="2" max="2" width="24.453125" bestFit="1" customWidth="1"/>
    <col min="3" max="3" width="25.26953125" bestFit="1" customWidth="1"/>
    <col min="5" max="5" width="11" bestFit="1" customWidth="1"/>
    <col min="6" max="6" width="10.6328125" bestFit="1" customWidth="1"/>
  </cols>
  <sheetData>
    <row r="1" spans="1:6" ht="26" x14ac:dyDescent="0.6">
      <c r="A1" s="1" t="s">
        <v>53</v>
      </c>
      <c r="B1" s="25" t="s">
        <v>94</v>
      </c>
    </row>
    <row r="2" spans="1:6" ht="15" x14ac:dyDescent="0.4">
      <c r="A2" s="33" t="s">
        <v>176</v>
      </c>
      <c r="B2" s="33"/>
      <c r="C2" s="33"/>
      <c r="D2" s="33"/>
      <c r="E2" s="1"/>
    </row>
    <row r="3" spans="1:6" ht="15" x14ac:dyDescent="0.4">
      <c r="A3" s="33"/>
      <c r="B3" s="33"/>
      <c r="C3" s="33"/>
      <c r="D3" s="33"/>
      <c r="E3" s="1"/>
    </row>
    <row r="4" spans="1:6" ht="15" x14ac:dyDescent="0.4">
      <c r="A4" s="33"/>
      <c r="B4" s="33" t="s">
        <v>19</v>
      </c>
      <c r="C4" s="33" t="s">
        <v>20</v>
      </c>
      <c r="D4" s="33" t="s">
        <v>21</v>
      </c>
      <c r="E4" s="1"/>
      <c r="F4" s="5"/>
    </row>
    <row r="5" spans="1:6" ht="15" x14ac:dyDescent="0.4">
      <c r="A5" s="33" t="s">
        <v>40</v>
      </c>
      <c r="B5" s="56">
        <v>3.4285714285714284</v>
      </c>
      <c r="C5" s="56">
        <v>3.5821917808219177</v>
      </c>
      <c r="D5" s="56">
        <v>3.7115384615384617</v>
      </c>
    </row>
    <row r="6" spans="1:6" ht="15" x14ac:dyDescent="0.4">
      <c r="A6" s="33" t="s">
        <v>41</v>
      </c>
      <c r="B6" s="56">
        <v>3.333333333333333</v>
      </c>
      <c r="C6" s="56">
        <v>2.7602739726027399</v>
      </c>
      <c r="D6" s="56">
        <v>2.4038461538461542</v>
      </c>
    </row>
    <row r="7" spans="1:6" ht="15" x14ac:dyDescent="0.4">
      <c r="A7" s="33" t="s">
        <v>42</v>
      </c>
      <c r="B7" s="56">
        <v>3.9523809523809526</v>
      </c>
      <c r="C7" s="56">
        <v>3.897260273972603</v>
      </c>
      <c r="D7" s="56">
        <v>4.1826923076923075</v>
      </c>
    </row>
    <row r="8" spans="1:6" ht="15" x14ac:dyDescent="0.4">
      <c r="A8" s="33" t="s">
        <v>43</v>
      </c>
      <c r="B8" s="56">
        <v>3.9047619047619042</v>
      </c>
      <c r="C8" s="56">
        <v>2.9041095890410955</v>
      </c>
      <c r="D8" s="56">
        <v>2.6923076923076925</v>
      </c>
    </row>
    <row r="9" spans="1:6" ht="15" x14ac:dyDescent="0.4">
      <c r="A9" s="33" t="s">
        <v>44</v>
      </c>
      <c r="B9" s="56">
        <v>1.9523809523809523</v>
      </c>
      <c r="C9" s="56">
        <v>1.9794520547945205</v>
      </c>
      <c r="D9" s="56">
        <v>2.7692307692307692</v>
      </c>
    </row>
    <row r="10" spans="1:6" ht="15" x14ac:dyDescent="0.4">
      <c r="A10" s="33" t="s">
        <v>234</v>
      </c>
      <c r="B10" s="43"/>
      <c r="C10" s="43"/>
      <c r="D10" s="43"/>
    </row>
    <row r="12" spans="1:6" x14ac:dyDescent="0.35">
      <c r="A12" s="1"/>
      <c r="B12" s="3"/>
    </row>
    <row r="16" spans="1:6" x14ac:dyDescent="0.35">
      <c r="B16" s="7"/>
      <c r="C16" s="7"/>
    </row>
    <row r="17" spans="2:3" x14ac:dyDescent="0.35">
      <c r="B17" s="7"/>
      <c r="C17" s="7"/>
    </row>
    <row r="18" spans="2:3" x14ac:dyDescent="0.35">
      <c r="B18" s="7"/>
      <c r="C18" s="7"/>
    </row>
    <row r="19" spans="2:3" x14ac:dyDescent="0.35">
      <c r="B19" s="7"/>
      <c r="C19" s="7"/>
    </row>
    <row r="20" spans="2:3" x14ac:dyDescent="0.35">
      <c r="B20" s="7"/>
      <c r="C20" s="7"/>
    </row>
    <row r="21" spans="2:3" x14ac:dyDescent="0.35">
      <c r="B21" s="7"/>
      <c r="C21" s="7"/>
    </row>
  </sheetData>
  <hyperlinks>
    <hyperlink ref="B1" location="Index!A1" display="INDEX" xr:uid="{EA599C59-57BA-441C-94A8-31648B8B5DF3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7869E46F7F6346A7EE873512879926" ma:contentTypeVersion="2" ma:contentTypeDescription="Skapa ett nytt dokument." ma:contentTypeScope="" ma:versionID="db3ad829de3bb7cbefe7ec2f4a4967d3">
  <xsd:schema xmlns:xsd="http://www.w3.org/2001/XMLSchema" xmlns:xs="http://www.w3.org/2001/XMLSchema" xmlns:p="http://schemas.microsoft.com/office/2006/metadata/properties" xmlns:ns2="1c8d87a3-bc8c-4628-ac48-e591fdee170b" targetNamespace="http://schemas.microsoft.com/office/2006/metadata/properties" ma:root="true" ma:fieldsID="1fadc71608d7fed4513dbcff167c6ccd" ns2:_="">
    <xsd:import namespace="1c8d87a3-bc8c-4628-ac48-e591fdee1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d87a3-bc8c-4628-ac48-e591fdee17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F187A-0929-46A6-AE34-E6CC30982E9A}"/>
</file>

<file path=customXml/itemProps2.xml><?xml version="1.0" encoding="utf-8"?>
<ds:datastoreItem xmlns:ds="http://schemas.openxmlformats.org/officeDocument/2006/customXml" ds:itemID="{E65B0086-1096-48C0-936B-2D3EDC6042D8}"/>
</file>

<file path=customXml/itemProps3.xml><?xml version="1.0" encoding="utf-8"?>
<ds:datastoreItem xmlns:ds="http://schemas.openxmlformats.org/officeDocument/2006/customXml" ds:itemID="{51D49B37-1577-4456-B498-EF4429982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33</vt:i4>
      </vt:variant>
      <vt:variant>
        <vt:lpstr>Namngivna områden</vt:lpstr>
      </vt:variant>
      <vt:variant>
        <vt:i4>1</vt:i4>
      </vt:variant>
    </vt:vector>
  </HeadingPairs>
  <TitlesOfParts>
    <vt:vector size="34" baseType="lpstr">
      <vt:lpstr>Index</vt:lpstr>
      <vt:lpstr>Diagram 1</vt:lpstr>
      <vt:lpstr>Diagram 2</vt:lpstr>
      <vt:lpstr>Diagram 3</vt:lpstr>
      <vt:lpstr>Diagram 4</vt:lpstr>
      <vt:lpstr>Diagram 5a</vt:lpstr>
      <vt:lpstr>Diagram 5b</vt:lpstr>
      <vt:lpstr>Diagram 6</vt:lpstr>
      <vt:lpstr>Diagram 7</vt:lpstr>
      <vt:lpstr>Diagram 8</vt:lpstr>
      <vt:lpstr>Diagram 9</vt:lpstr>
      <vt:lpstr>Diagram 10</vt:lpstr>
      <vt:lpstr>Tabell 1</vt:lpstr>
      <vt:lpstr>Tabell 2</vt:lpstr>
      <vt:lpstr>Tabell 3</vt:lpstr>
      <vt:lpstr>Tabell 4 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20</vt:lpstr>
      <vt:lpstr>Tabell 21</vt:lpstr>
      <vt:lpstr>'Tabell 7'!_Hlk83387208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 Robin DFO/FU-2-Ö</dc:creator>
  <cp:lastModifiedBy>Petersson Robin ESA/NUP/INF-S</cp:lastModifiedBy>
  <dcterms:created xsi:type="dcterms:W3CDTF">2020-11-30T11:52:39Z</dcterms:created>
  <dcterms:modified xsi:type="dcterms:W3CDTF">2021-09-29T06:26:33Z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0x010100B57869E46F7F6346A7EE873512879926</vt:lpwstr>
  </property>
</Properties>
</file>