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knutsson\Desktop\Statistikertjänst\"/>
    </mc:Choice>
  </mc:AlternateContent>
  <xr:revisionPtr revIDLastSave="0" documentId="8_{54A821E9-18B0-40DB-93AA-4009E2B330A5}" xr6:coauthVersionLast="47" xr6:coauthVersionMax="47" xr10:uidLastSave="{00000000-0000-0000-0000-000000000000}"/>
  <bookViews>
    <workbookView xWindow="-120" yWindow="-120" windowWidth="29040" windowHeight="15840" xr2:uid="{2B1F5E64-5410-48F6-815B-A15B80CF209B}"/>
  </bookViews>
  <sheets>
    <sheet name="Lä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B25" i="1"/>
  <c r="D25" i="1" s="1"/>
  <c r="C25" i="1"/>
</calcChain>
</file>

<file path=xl/sharedStrings.xml><?xml version="1.0" encoding="utf-8"?>
<sst xmlns="http://schemas.openxmlformats.org/spreadsheetml/2006/main" count="31" uniqueCount="31">
  <si>
    <t>Nystartade företag efter län</t>
  </si>
  <si>
    <t>Län</t>
  </si>
  <si>
    <t>Kvartal 1 2021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</si>
  <si>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</si>
  <si>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</si>
  <si>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</si>
  <si>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</si>
  <si>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</si>
  <si>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</si>
  <si>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</si>
  <si>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</si>
  <si>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</si>
  <si>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</si>
  <si>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</si>
  <si>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</si>
  <si>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</si>
  <si>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</si>
  <si>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</si>
  <si>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</si>
  <si>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</si>
  <si>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</si>
  <si>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</si>
  <si>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</si>
  <si>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</si>
  <si>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Samtliga</t>
  </si>
  <si>
    <t xml:space="preserve">* Antal nystartade företag per 100 befintliga företag föregående år (förnyelsetal) </t>
  </si>
  <si>
    <t xml:space="preserve">**Antal nystartade företag per 1000 invånare 16 - 64 år föregående år (etableringsfrekvens) </t>
  </si>
  <si>
    <t>Kvartal 1 2022</t>
  </si>
  <si>
    <t>Förändring Kvartal 1 2022–2021 Procent</t>
  </si>
  <si>
    <t xml:space="preserve">            Kvartal 1 2022 per 100 företag*</t>
  </si>
  <si>
    <t xml:space="preserve">            Kvartal 1 2022 per 1000 personer 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</si>
</sst>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14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.5"/>
      <name val="Tahoma"/>
      <family val="2"/>
    </font>
    <font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1" fillId="0" borderId="0"/>
  </cellStyleXfs>
  <cellXfs count="20">
    <xf numFmtId="0" fontId="0" fillId="0" borderId="0" xfId="0"/>
    <xf numFmtId="0" fontId="9" fillId="0" borderId="0" xfId="9"/>
    <xf numFmtId="3" fontId="11" fillId="0" borderId="0" xfId="9" applyNumberFormat="1" applyFont="1"/>
    <xf numFmtId="3" fontId="9" fillId="0" borderId="0" xfId="9" applyNumberFormat="1" applyFont="1" applyBorder="1" applyAlignment="1">
      <alignment horizontal="right" vertical="center"/>
    </xf>
    <xf numFmtId="0" fontId="9" fillId="0" borderId="0" xfId="9" applyFont="1" applyBorder="1" applyAlignment="1">
      <alignment horizontal="left" vertical="center"/>
    </xf>
    <xf numFmtId="0" fontId="10" fillId="0" borderId="0" xfId="9" applyFont="1" applyBorder="1" applyAlignment="1">
      <alignment horizontal="left" vertical="center"/>
    </xf>
    <xf numFmtId="0" fontId="12" fillId="0" borderId="6" xfId="9" applyFont="1" applyBorder="1" applyAlignment="1">
      <alignment horizontal="left" vertical="center"/>
    </xf>
    <xf numFmtId="0" fontId="12" fillId="0" borderId="0" xfId="9" applyFont="1" applyBorder="1" applyAlignment="1">
      <alignment horizontal="left"/>
    </xf>
    <xf numFmtId="0" fontId="12" fillId="0" borderId="0" xfId="9" applyFont="1" applyBorder="1" applyAlignment="1">
      <alignment horizontal="left" wrapText="1"/>
    </xf>
    <xf numFmtId="0" fontId="12" fillId="0" borderId="7" xfId="9" applyFont="1" applyBorder="1" applyAlignment="1">
      <alignment horizontal="left" vertical="center"/>
    </xf>
    <xf numFmtId="0" fontId="12" fillId="0" borderId="0" xfId="9" applyFont="1" applyAlignment="1">
      <alignment horizontal="left" vertical="center"/>
    </xf>
    <xf numFmtId="0" fontId="13" fillId="0" borderId="0" xfId="9" applyFont="1" applyAlignment="1">
      <alignment vertical="center"/>
    </xf>
    <xf numFmtId="0" fontId="13" fillId="0" borderId="0" xfId="9" applyFont="1"/>
    <xf numFmtId="3" fontId="12" fillId="0" borderId="0" xfId="9" applyNumberFormat="1" applyFont="1" applyAlignment="1">
      <alignment horizontal="right"/>
    </xf>
    <xf numFmtId="1" fontId="12" fillId="0" borderId="0" xfId="9" applyNumberFormat="1" applyFont="1" applyBorder="1" applyAlignment="1">
      <alignment horizontal="right"/>
    </xf>
    <xf numFmtId="166" fontId="12" fillId="0" borderId="0" xfId="9" applyNumberFormat="1" applyFont="1" applyBorder="1" applyAlignment="1">
      <alignment horizontal="right"/>
    </xf>
    <xf numFmtId="3" fontId="12" fillId="0" borderId="7" xfId="9" applyNumberFormat="1" applyFont="1" applyBorder="1" applyAlignment="1">
      <alignment horizontal="right" vertical="center"/>
    </xf>
    <xf numFmtId="0" fontId="12" fillId="0" borderId="6" xfId="9" applyFont="1" applyBorder="1" applyAlignment="1">
      <alignment horizontal="right" vertical="center" wrapText="1"/>
    </xf>
    <xf numFmtId="1" fontId="12" fillId="0" borderId="8" xfId="9" applyNumberFormat="1" applyFont="1" applyBorder="1" applyAlignment="1">
      <alignment horizontal="right"/>
    </xf>
    <xf numFmtId="166" fontId="12" fillId="0" borderId="8" xfId="9" applyNumberFormat="1" applyFont="1" applyBorder="1" applyAlignment="1">
      <alignment horizontal="right"/>
    </xf>
  </cellXfs>
  <cellStyles count="11">
    <cellStyle name="Anteckning" xfId="7" builtinId="10" hidden="1"/>
    <cellStyle name="Beräkning" xfId="3" builtinId="22" hidden="1"/>
    <cellStyle name="Förklarande text" xfId="8" builtinId="53" hidden="1"/>
    <cellStyle name="Indata" xfId="1" builtinId="20" hidden="1"/>
    <cellStyle name="Kontrollcell" xfId="5" builtinId="23" hidden="1"/>
    <cellStyle name="Länkad cell" xfId="4" builtinId="24" hidden="1"/>
    <cellStyle name="Normal" xfId="0" builtinId="0"/>
    <cellStyle name="Normal 2" xfId="10" xr:uid="{700E58AA-2C47-4AB2-93B8-1448ADEA912D}"/>
    <cellStyle name="Normal 3" xfId="9" xr:uid="{FB89DFFE-362B-49A0-85D0-F976D8381713}"/>
    <cellStyle name="Utdata" xfId="2" builtinId="21" hidden="1"/>
    <cellStyle name="Varningstext" xfId="6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illväxtanalys">
  <a:themeElements>
    <a:clrScheme name="Tillväxtanaly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4F635C"/>
      </a:accent1>
      <a:accent2>
        <a:srgbClr val="789E9E"/>
      </a:accent2>
      <a:accent3>
        <a:srgbClr val="B5D9D6"/>
      </a:accent3>
      <a:accent4>
        <a:srgbClr val="F0F2DB"/>
      </a:accent4>
      <a:accent5>
        <a:srgbClr val="583A4A"/>
      </a:accent5>
      <a:accent6>
        <a:srgbClr val="FCDBBF"/>
      </a:accent6>
      <a:hlink>
        <a:srgbClr val="5F5F5F"/>
      </a:hlink>
      <a:folHlink>
        <a:srgbClr val="919191"/>
      </a:folHlink>
    </a:clrScheme>
    <a:fontScheme name="Tillväxtanalys_Excel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>
      <a:srgbClr val="E9DBE2"/>
    </a:custClr>
    <a:custClr>
      <a:srgbClr val="C5BD8D"/>
    </a:custClr>
    <a:custClr>
      <a:srgbClr val="828D92"/>
    </a:custClr>
    <a:custClr>
      <a:srgbClr val="60849A"/>
    </a:custClr>
    <a:custClr>
      <a:srgbClr val="404040"/>
    </a:custClr>
    <a:custClr>
      <a:srgbClr val="FF6159"/>
    </a:custClr>
  </a:custClrLst>
  <a:extLst>
    <a:ext uri="{05A4C25C-085E-4340-85A3-A5531E510DB2}">
      <thm15:themeFamily xmlns:thm15="http://schemas.microsoft.com/office/thememl/2012/main" name="Tillväxtanalys" id="{4216941F-7AEF-48E2-9617-741A171844AF}" vid="{F25D111E-C33B-4554-A7B4-C35EAE6364A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3781-A1B5-4270-855C-8C2940C6559F}">
  <dimension ref="A1:F29"/>
  <sheetViews>
    <sheetView tabSelected="1" workbookViewId="0">
      <selection activeCell="I15" sqref="I15"/>
    </sheetView>
  </sheetViews>
  <sheetFormatPr defaultRowHeight="16.5" x14ac:dyDescent="0.3"/>
  <sheetData>
    <row r="1" spans="1:6" x14ac:dyDescent="0.3">
      <c r="A1" s="10" t="s">
        <v>0</v>
      </c>
      <c r="B1" s="11"/>
      <c r="C1" s="11"/>
      <c r="D1" s="11"/>
      <c r="E1" s="11"/>
      <c r="F1" s="11"/>
    </row>
    <row r="2" spans="1:6" ht="17.25" thickBot="1" x14ac:dyDescent="0.35">
      <c r="A2" s="12"/>
      <c r="B2" s="12"/>
      <c r="C2" s="12"/>
      <c r="D2" s="12"/>
      <c r="E2" s="12"/>
      <c r="F2" s="12"/>
    </row>
    <row r="3" spans="1:6" ht="53.25" thickBot="1" x14ac:dyDescent="0.35">
      <c r="A3" s="6" t="s">
        <v>1</v>
      </c>
      <c r="B3" s="17" t="s">
        <v>2</v>
      </c>
      <c r="C3" s="17" t="s">
        <v>27</v>
      </c>
      <c r="D3" s="17" t="s">
        <v>28</v>
      </c>
      <c r="E3" s="17" t="s">
        <v>29</v>
      </c>
      <c r="F3" s="17" t="s">
        <v>30</v>
      </c>
    </row>
    <row r="4" spans="1:6" x14ac:dyDescent="0.3">
      <c r="A4" s="7" t="s">
        <v>3</v>
      </c>
      <c r="B4" s="13">
        <v>6695</v>
      </c>
      <c r="C4" s="13">
        <v>5536</v>
      </c>
      <c r="D4" s="14">
        <f>((C4-B4)/B4)*100</f>
        <v>-17.31142643764003</v>
      </c>
      <c r="E4" s="15">
        <v>2.1499028337633908</v>
      </c>
      <c r="F4" s="15">
        <v>3.5950058678533714</v>
      </c>
    </row>
    <row r="5" spans="1:6" x14ac:dyDescent="0.3">
      <c r="A5" s="8" t="s">
        <v>4</v>
      </c>
      <c r="B5" s="13">
        <v>788</v>
      </c>
      <c r="C5" s="13">
        <v>630</v>
      </c>
      <c r="D5" s="14">
        <f t="shared" ref="D5:D25" si="0">((C5-B5)/B5)*100</f>
        <v>-20.050761421319795</v>
      </c>
      <c r="E5" s="15">
        <v>1.7588832868537323</v>
      </c>
      <c r="F5" s="15">
        <v>2.5983988603359554</v>
      </c>
    </row>
    <row r="6" spans="1:6" ht="23.25" x14ac:dyDescent="0.3">
      <c r="A6" s="8" t="s">
        <v>5</v>
      </c>
      <c r="B6" s="13">
        <v>540</v>
      </c>
      <c r="C6" s="13">
        <v>440</v>
      </c>
      <c r="D6" s="14">
        <f t="shared" si="0"/>
        <v>-18.518518518518519</v>
      </c>
      <c r="E6" s="15">
        <v>1.955555633262352</v>
      </c>
      <c r="F6" s="15">
        <v>2.5375002755059133</v>
      </c>
    </row>
    <row r="7" spans="1:6" ht="23.25" x14ac:dyDescent="0.3">
      <c r="A7" s="8" t="s">
        <v>6</v>
      </c>
      <c r="B7" s="13">
        <v>767</v>
      </c>
      <c r="C7" s="13">
        <v>640</v>
      </c>
      <c r="D7" s="14">
        <f t="shared" si="0"/>
        <v>-16.558018252933508</v>
      </c>
      <c r="E7" s="15">
        <v>1.7522815371119216</v>
      </c>
      <c r="F7" s="15">
        <v>2.2506682036597541</v>
      </c>
    </row>
    <row r="8" spans="1:6" ht="23.25" x14ac:dyDescent="0.3">
      <c r="A8" s="8" t="s">
        <v>7</v>
      </c>
      <c r="B8" s="13">
        <v>648</v>
      </c>
      <c r="C8" s="13">
        <v>501</v>
      </c>
      <c r="D8" s="14">
        <f t="shared" si="0"/>
        <v>-22.685185185185187</v>
      </c>
      <c r="E8" s="15">
        <v>1.3916666298000904</v>
      </c>
      <c r="F8" s="15">
        <v>2.3029929189770315</v>
      </c>
    </row>
    <row r="9" spans="1:6" ht="23.25" x14ac:dyDescent="0.3">
      <c r="A9" s="8" t="s">
        <v>8</v>
      </c>
      <c r="B9" s="13">
        <v>353</v>
      </c>
      <c r="C9" s="13">
        <v>303</v>
      </c>
      <c r="D9" s="14">
        <f t="shared" si="0"/>
        <v>-14.164305949008499</v>
      </c>
      <c r="E9" s="15">
        <v>1.3733711252806879</v>
      </c>
      <c r="F9" s="15">
        <v>2.5269795078731461</v>
      </c>
    </row>
    <row r="10" spans="1:6" x14ac:dyDescent="0.3">
      <c r="A10" s="8" t="s">
        <v>9</v>
      </c>
      <c r="B10" s="13">
        <v>411</v>
      </c>
      <c r="C10" s="13">
        <v>322</v>
      </c>
      <c r="D10" s="14">
        <f t="shared" si="0"/>
        <v>-21.654501216545015</v>
      </c>
      <c r="E10" s="15">
        <v>1.3318735166767797</v>
      </c>
      <c r="F10" s="15">
        <v>2.2941336341727969</v>
      </c>
    </row>
    <row r="11" spans="1:6" x14ac:dyDescent="0.3">
      <c r="A11" s="8" t="s">
        <v>10</v>
      </c>
      <c r="B11" s="13">
        <v>140</v>
      </c>
      <c r="C11" s="13">
        <v>120</v>
      </c>
      <c r="D11" s="14">
        <f t="shared" si="0"/>
        <v>-14.285714285714285</v>
      </c>
      <c r="E11" s="15">
        <v>1.4571428980146137</v>
      </c>
      <c r="F11" s="15">
        <v>3.4848264966692248</v>
      </c>
    </row>
    <row r="12" spans="1:6" x14ac:dyDescent="0.3">
      <c r="A12" s="8" t="s">
        <v>11</v>
      </c>
      <c r="B12" s="13">
        <v>276</v>
      </c>
      <c r="C12" s="13">
        <v>217</v>
      </c>
      <c r="D12" s="14">
        <f t="shared" si="0"/>
        <v>-21.376811594202898</v>
      </c>
      <c r="E12" s="15">
        <v>1.6510868815408235</v>
      </c>
      <c r="F12" s="15">
        <v>2.3472908674806785</v>
      </c>
    </row>
    <row r="13" spans="1:6" x14ac:dyDescent="0.3">
      <c r="A13" s="8" t="s">
        <v>12</v>
      </c>
      <c r="B13" s="13">
        <v>3277</v>
      </c>
      <c r="C13" s="13">
        <v>2663</v>
      </c>
      <c r="D13" s="14">
        <f t="shared" si="0"/>
        <v>-18.736649374427831</v>
      </c>
      <c r="E13" s="15">
        <v>2.1941105056398338</v>
      </c>
      <c r="F13" s="15">
        <v>3.1415453730540417</v>
      </c>
    </row>
    <row r="14" spans="1:6" x14ac:dyDescent="0.3">
      <c r="A14" s="8" t="s">
        <v>13</v>
      </c>
      <c r="B14" s="13">
        <v>727</v>
      </c>
      <c r="C14" s="13">
        <v>555</v>
      </c>
      <c r="D14" s="14">
        <f t="shared" si="0"/>
        <v>-23.658872077028885</v>
      </c>
      <c r="E14" s="15">
        <v>1.6031636135778202</v>
      </c>
      <c r="F14" s="15">
        <v>2.8107670593130538</v>
      </c>
    </row>
    <row r="15" spans="1:6" ht="23.25" x14ac:dyDescent="0.3">
      <c r="A15" s="8" t="s">
        <v>14</v>
      </c>
      <c r="B15" s="13">
        <v>3812</v>
      </c>
      <c r="C15" s="13">
        <v>2956</v>
      </c>
      <c r="D15" s="14">
        <f t="shared" si="0"/>
        <v>-22.455403987408186</v>
      </c>
      <c r="E15" s="15">
        <v>1.8610703782544935</v>
      </c>
      <c r="F15" s="15">
        <v>2.7639239312218971</v>
      </c>
    </row>
    <row r="16" spans="1:6" ht="23.25" x14ac:dyDescent="0.3">
      <c r="A16" s="8" t="s">
        <v>15</v>
      </c>
      <c r="B16" s="13">
        <v>498</v>
      </c>
      <c r="C16" s="13">
        <v>353</v>
      </c>
      <c r="D16" s="14">
        <f t="shared" si="0"/>
        <v>-29.116465863453815</v>
      </c>
      <c r="E16" s="15">
        <v>1.0632530120481927</v>
      </c>
      <c r="F16" s="15">
        <v>2.1349945317310506</v>
      </c>
    </row>
    <row r="17" spans="1:6" x14ac:dyDescent="0.3">
      <c r="A17" s="8" t="s">
        <v>16</v>
      </c>
      <c r="B17" s="13">
        <v>535</v>
      </c>
      <c r="C17" s="13">
        <v>478</v>
      </c>
      <c r="D17" s="14">
        <f t="shared" si="0"/>
        <v>-10.654205607476635</v>
      </c>
      <c r="E17" s="15">
        <v>1.9656075192389086</v>
      </c>
      <c r="F17" s="15">
        <v>2.6166832478246955</v>
      </c>
    </row>
    <row r="18" spans="1:6" ht="23.25" x14ac:dyDescent="0.3">
      <c r="A18" s="8" t="s">
        <v>17</v>
      </c>
      <c r="B18" s="13">
        <v>510</v>
      </c>
      <c r="C18" s="13">
        <v>423</v>
      </c>
      <c r="D18" s="14">
        <f t="shared" si="0"/>
        <v>-17.058823529411764</v>
      </c>
      <c r="E18" s="15">
        <v>2.0735294117647061</v>
      </c>
      <c r="F18" s="15">
        <v>2.5662337008644553</v>
      </c>
    </row>
    <row r="19" spans="1:6" x14ac:dyDescent="0.3">
      <c r="A19" s="8" t="s">
        <v>18</v>
      </c>
      <c r="B19" s="13">
        <v>469</v>
      </c>
      <c r="C19" s="13">
        <v>415</v>
      </c>
      <c r="D19" s="14">
        <f t="shared" si="0"/>
        <v>-11.513859275053305</v>
      </c>
      <c r="E19" s="15">
        <v>1.1503197872308273</v>
      </c>
      <c r="F19" s="15">
        <v>2.5291461705653138</v>
      </c>
    </row>
    <row r="20" spans="1:6" ht="23.25" x14ac:dyDescent="0.3">
      <c r="A20" s="8" t="s">
        <v>19</v>
      </c>
      <c r="B20" s="13">
        <v>420</v>
      </c>
      <c r="C20" s="13">
        <v>378</v>
      </c>
      <c r="D20" s="14">
        <f t="shared" si="0"/>
        <v>-10</v>
      </c>
      <c r="E20" s="15">
        <v>1.35</v>
      </c>
      <c r="F20" s="15">
        <v>2.2663365840911864</v>
      </c>
    </row>
    <row r="21" spans="1:6" ht="23.25" x14ac:dyDescent="0.3">
      <c r="A21" s="8" t="s">
        <v>20</v>
      </c>
      <c r="B21" s="13">
        <v>435</v>
      </c>
      <c r="C21" s="13">
        <v>327</v>
      </c>
      <c r="D21" s="14">
        <f t="shared" si="0"/>
        <v>-24.827586206896552</v>
      </c>
      <c r="E21" s="15">
        <v>1.2027586386121552</v>
      </c>
      <c r="F21" s="15">
        <v>2.309566663873607</v>
      </c>
    </row>
    <row r="22" spans="1:6" x14ac:dyDescent="0.3">
      <c r="A22" s="8" t="s">
        <v>21</v>
      </c>
      <c r="B22" s="13">
        <v>243</v>
      </c>
      <c r="C22" s="13">
        <v>255</v>
      </c>
      <c r="D22" s="14">
        <f t="shared" si="0"/>
        <v>4.9382716049382713</v>
      </c>
      <c r="E22" s="15">
        <v>1.1543210126735548</v>
      </c>
      <c r="F22" s="15">
        <v>3.3392260398393794</v>
      </c>
    </row>
    <row r="23" spans="1:6" ht="23.25" x14ac:dyDescent="0.3">
      <c r="A23" s="8" t="s">
        <v>22</v>
      </c>
      <c r="B23" s="13">
        <v>413</v>
      </c>
      <c r="C23" s="13">
        <v>405</v>
      </c>
      <c r="D23" s="14">
        <f t="shared" si="0"/>
        <v>-1.937046004842615</v>
      </c>
      <c r="E23" s="15">
        <v>1.1767554947019487</v>
      </c>
      <c r="F23" s="15">
        <v>2.4442942436901771</v>
      </c>
    </row>
    <row r="24" spans="1:6" ht="23.25" x14ac:dyDescent="0.3">
      <c r="A24" s="8" t="s">
        <v>23</v>
      </c>
      <c r="B24" s="13">
        <v>429</v>
      </c>
      <c r="C24" s="13">
        <v>383</v>
      </c>
      <c r="D24" s="14">
        <f t="shared" si="0"/>
        <v>-10.722610722610723</v>
      </c>
      <c r="E24" s="15">
        <v>1.2498834285980616</v>
      </c>
      <c r="F24" s="15">
        <v>2.5964165684226508</v>
      </c>
    </row>
    <row r="25" spans="1:6" ht="17.25" thickBot="1" x14ac:dyDescent="0.35">
      <c r="A25" s="9" t="s">
        <v>24</v>
      </c>
      <c r="B25" s="16">
        <f>SUM(B4:B24)</f>
        <v>22386</v>
      </c>
      <c r="C25" s="16">
        <f>SUM(C4:C24)</f>
        <v>18300</v>
      </c>
      <c r="D25" s="18">
        <f t="shared" si="0"/>
        <v>-18.252479228088983</v>
      </c>
      <c r="E25" s="19">
        <v>1.798445495962298</v>
      </c>
      <c r="F25" s="19">
        <v>2.8890254291071047</v>
      </c>
    </row>
    <row r="26" spans="1:6" x14ac:dyDescent="0.3">
      <c r="A26" s="4"/>
      <c r="B26" s="2"/>
      <c r="C26" s="2"/>
      <c r="D26" s="3"/>
      <c r="E26" s="3"/>
      <c r="F26" s="3"/>
    </row>
    <row r="27" spans="1:6" x14ac:dyDescent="0.3">
      <c r="A27" s="5" t="s">
        <v>25</v>
      </c>
      <c r="B27" s="3"/>
      <c r="C27" s="3"/>
      <c r="D27" s="3"/>
      <c r="E27" s="3"/>
      <c r="F27" s="3"/>
    </row>
    <row r="28" spans="1:6" x14ac:dyDescent="0.3">
      <c r="A28" s="1"/>
      <c r="B28" s="1"/>
      <c r="C28" s="1"/>
      <c r="D28" s="1"/>
      <c r="E28" s="1"/>
      <c r="F28" s="1"/>
    </row>
    <row r="29" spans="1:6" x14ac:dyDescent="0.3">
      <c r="A29" s="5" t="s">
        <v>26</v>
      </c>
      <c r="B29" s="1"/>
      <c r="C29" s="1"/>
      <c r="D29" s="1"/>
      <c r="E29" s="1"/>
      <c r="F29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F1CBCC3838344FB01E13FA1221D4B3" ma:contentTypeVersion="2" ma:contentTypeDescription="Skapa ett nytt dokument." ma:contentTypeScope="" ma:versionID="fb5e8b6362d0d7630fe7bccf9b235252">
  <xsd:schema xmlns:xsd="http://www.w3.org/2001/XMLSchema" xmlns:xs="http://www.w3.org/2001/XMLSchema" xmlns:p="http://schemas.microsoft.com/office/2006/metadata/properties" xmlns:ns2="6d34e726-6ba3-4efa-a2af-f4b39960c9fe" targetNamespace="http://schemas.microsoft.com/office/2006/metadata/properties" ma:root="true" ma:fieldsID="7831acf08a7c45f117993cc41f55b181" ns2:_="">
    <xsd:import namespace="6d34e726-6ba3-4efa-a2af-f4b39960c9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4e726-6ba3-4efa-a2af-f4b39960c9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F9DA3A-A34D-4345-9F37-A9539FA6C232}"/>
</file>

<file path=customXml/itemProps2.xml><?xml version="1.0" encoding="utf-8"?>
<ds:datastoreItem xmlns:ds="http://schemas.openxmlformats.org/officeDocument/2006/customXml" ds:itemID="{30BFF71E-AFCE-443F-A839-5DDE00487B90}"/>
</file>

<file path=customXml/itemProps3.xml><?xml version="1.0" encoding="utf-8"?>
<ds:datastoreItem xmlns:ds="http://schemas.openxmlformats.org/officeDocument/2006/customXml" ds:itemID="{D16A48DB-FEC6-49D4-B467-E1328F8C1F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Län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Knutsson Anton</dc:creator>
  <cp:lastModifiedBy>Knutsson Anton</cp:lastModifiedBy>
  <dcterms:created xsi:type="dcterms:W3CDTF">2020-05-07T14:34:37Z</dcterms:created>
  <dcterms:modified xsi:type="dcterms:W3CDTF">2022-06-20T12:04:45Z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0x01010006F1CBCC3838344FB01E13FA1221D4B3</vt:lpwstr>
  </property>
</Properties>
</file>